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Stolni tenis\KSST LK_komise mladeze\KBT\_KBT 2024_2025\"/>
    </mc:Choice>
  </mc:AlternateContent>
  <xr:revisionPtr revIDLastSave="0" documentId="8_{87147839-BC40-4D64-B390-8B39F88C58D4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DIVIZE Turnov " sheetId="1" r:id="rId1"/>
    <sheet name="U19 - CELKEM" sheetId="2" state="hidden" r:id="rId2"/>
  </sheets>
  <definedNames>
    <definedName name="_xlnm._FilterDatabase" localSheetId="1" hidden="1">'U19 - CELKEM'!$B$6:$I$90</definedName>
  </definedNames>
  <calcPr calcId="191029"/>
</workbook>
</file>

<file path=xl/calcChain.xml><?xml version="1.0" encoding="utf-8"?>
<calcChain xmlns="http://schemas.openxmlformats.org/spreadsheetml/2006/main">
  <c r="H90" i="2" l="1"/>
  <c r="B90" i="2" s="1"/>
  <c r="H89" i="2"/>
  <c r="B89" i="2" s="1"/>
  <c r="H88" i="2"/>
  <c r="B88" i="2" s="1"/>
  <c r="H87" i="2"/>
  <c r="B87" i="2"/>
  <c r="H86" i="2"/>
  <c r="B86" i="2" s="1"/>
  <c r="H85" i="2"/>
  <c r="B85" i="2"/>
  <c r="H84" i="2"/>
  <c r="B84" i="2" s="1"/>
  <c r="H83" i="2"/>
  <c r="B83" i="2"/>
  <c r="H82" i="2"/>
  <c r="B82" i="2" s="1"/>
  <c r="H81" i="2"/>
  <c r="B81" i="2"/>
  <c r="H80" i="2"/>
  <c r="B80" i="2" s="1"/>
  <c r="H79" i="2"/>
  <c r="B79" i="2"/>
  <c r="H78" i="2"/>
  <c r="B78" i="2" s="1"/>
  <c r="H77" i="2"/>
  <c r="B77" i="2"/>
  <c r="H76" i="2"/>
  <c r="B76" i="2" s="1"/>
  <c r="H75" i="2"/>
  <c r="B75" i="2"/>
  <c r="H74" i="2"/>
  <c r="B74" i="2" s="1"/>
  <c r="H73" i="2"/>
  <c r="B73" i="2"/>
  <c r="H72" i="2"/>
  <c r="B72" i="2" s="1"/>
  <c r="H71" i="2"/>
  <c r="B71" i="2"/>
  <c r="H70" i="2"/>
  <c r="B70" i="2" s="1"/>
  <c r="H69" i="2"/>
  <c r="B69" i="2"/>
  <c r="H68" i="2"/>
  <c r="B68" i="2" s="1"/>
  <c r="H67" i="2"/>
  <c r="B67" i="2"/>
  <c r="H66" i="2"/>
  <c r="B66" i="2" s="1"/>
  <c r="H65" i="2"/>
  <c r="B65" i="2"/>
  <c r="H64" i="2"/>
  <c r="B64" i="2" s="1"/>
  <c r="H63" i="2"/>
  <c r="B63" i="2"/>
  <c r="H62" i="2"/>
  <c r="B62" i="2" s="1"/>
  <c r="H61" i="2"/>
  <c r="B61" i="2"/>
  <c r="H60" i="2"/>
  <c r="B60" i="2" s="1"/>
  <c r="H59" i="2"/>
  <c r="B59" i="2"/>
  <c r="H58" i="2"/>
  <c r="B58" i="2" s="1"/>
  <c r="H57" i="2"/>
  <c r="B57" i="2"/>
  <c r="H56" i="2"/>
  <c r="B56" i="2" s="1"/>
  <c r="H55" i="2"/>
  <c r="B55" i="2"/>
  <c r="H54" i="2"/>
  <c r="B54" i="2" s="1"/>
  <c r="H53" i="2"/>
  <c r="B53" i="2"/>
  <c r="H52" i="2"/>
  <c r="B52" i="2" s="1"/>
  <c r="H51" i="2"/>
  <c r="B51" i="2"/>
  <c r="H50" i="2"/>
  <c r="B50" i="2" s="1"/>
  <c r="H49" i="2"/>
  <c r="B49" i="2"/>
  <c r="H48" i="2"/>
  <c r="B48" i="2" s="1"/>
  <c r="H47" i="2"/>
  <c r="B47" i="2"/>
  <c r="H46" i="2"/>
  <c r="B46" i="2" s="1"/>
  <c r="H45" i="2"/>
  <c r="B45" i="2"/>
  <c r="H44" i="2"/>
  <c r="B44" i="2" s="1"/>
  <c r="H43" i="2"/>
  <c r="B43" i="2"/>
  <c r="H42" i="2"/>
  <c r="B42" i="2" s="1"/>
  <c r="H41" i="2"/>
  <c r="B41" i="2"/>
  <c r="H40" i="2"/>
  <c r="B40" i="2" s="1"/>
  <c r="H39" i="2"/>
  <c r="B39" i="2"/>
  <c r="H38" i="2"/>
  <c r="B38" i="2" s="1"/>
  <c r="H37" i="2"/>
  <c r="B37" i="2"/>
  <c r="H36" i="2"/>
  <c r="B36" i="2" s="1"/>
  <c r="H35" i="2"/>
  <c r="B35" i="2"/>
  <c r="H34" i="2"/>
  <c r="B34" i="2" s="1"/>
  <c r="H33" i="2"/>
  <c r="B33" i="2"/>
  <c r="H32" i="2"/>
  <c r="B32" i="2" s="1"/>
  <c r="H31" i="2"/>
  <c r="B31" i="2"/>
  <c r="H30" i="2"/>
  <c r="B30" i="2" s="1"/>
  <c r="H29" i="2"/>
  <c r="B29" i="2"/>
  <c r="H28" i="2"/>
  <c r="B28" i="2" s="1"/>
  <c r="H27" i="2"/>
  <c r="B27" i="2"/>
  <c r="H26" i="2"/>
  <c r="B26" i="2" s="1"/>
  <c r="H25" i="2"/>
  <c r="B25" i="2"/>
  <c r="H24" i="2"/>
  <c r="B24" i="2" s="1"/>
  <c r="H23" i="2"/>
  <c r="B23" i="2"/>
  <c r="H22" i="2"/>
  <c r="B22" i="2" s="1"/>
  <c r="H21" i="2"/>
  <c r="B21" i="2"/>
  <c r="H20" i="2"/>
  <c r="B20" i="2" s="1"/>
  <c r="H19" i="2"/>
  <c r="B19" i="2"/>
  <c r="H18" i="2"/>
  <c r="B18" i="2" s="1"/>
  <c r="H17" i="2"/>
  <c r="B17" i="2"/>
  <c r="H16" i="2"/>
  <c r="B16" i="2" s="1"/>
  <c r="H15" i="2"/>
  <c r="B15" i="2"/>
  <c r="H14" i="2"/>
  <c r="B14" i="2" s="1"/>
  <c r="H13" i="2"/>
  <c r="B13" i="2"/>
  <c r="H12" i="2"/>
  <c r="B12" i="2" s="1"/>
  <c r="H11" i="2"/>
  <c r="B11" i="2"/>
  <c r="H10" i="2"/>
  <c r="B10" i="2" s="1"/>
  <c r="H9" i="2"/>
  <c r="B9" i="2"/>
  <c r="H8" i="2"/>
  <c r="B8" i="2" s="1"/>
  <c r="H7" i="2"/>
  <c r="B7" i="2"/>
</calcChain>
</file>

<file path=xl/sharedStrings.xml><?xml version="1.0" encoding="utf-8"?>
<sst xmlns="http://schemas.openxmlformats.org/spreadsheetml/2006/main" count="1009" uniqueCount="285">
  <si>
    <t>Rozdělení do Divizí</t>
  </si>
  <si>
    <t xml:space="preserve">DIVIZE </t>
  </si>
  <si>
    <t>A</t>
  </si>
  <si>
    <t>B</t>
  </si>
  <si>
    <t>ch</t>
  </si>
  <si>
    <t>B.  Jablonec n. N.</t>
  </si>
  <si>
    <t>U13</t>
  </si>
  <si>
    <t>SKST Liberec</t>
  </si>
  <si>
    <t>Sokol Turnov</t>
  </si>
  <si>
    <t>d</t>
  </si>
  <si>
    <t>PINK! Liberec</t>
  </si>
  <si>
    <t>Korpová Romana</t>
  </si>
  <si>
    <t>STAR Turnov</t>
  </si>
  <si>
    <t>U15</t>
  </si>
  <si>
    <t>ST Frýdlant</t>
  </si>
  <si>
    <t xml:space="preserve">Stach Vojtěch </t>
  </si>
  <si>
    <t>U19</t>
  </si>
  <si>
    <t>Jiskra Nový Bor</t>
  </si>
  <si>
    <t xml:space="preserve">Kubíček Tomáš </t>
  </si>
  <si>
    <t>U17</t>
  </si>
  <si>
    <t xml:space="preserve">Křivánek Viktor </t>
  </si>
  <si>
    <t>Jiskra K. Šenov</t>
  </si>
  <si>
    <t xml:space="preserve">Kuntoš Filip </t>
  </si>
  <si>
    <t>Loko Česká Lípa</t>
  </si>
  <si>
    <t>KMST Liberec</t>
  </si>
  <si>
    <t xml:space="preserve">Šerpán Radek  </t>
  </si>
  <si>
    <t>C</t>
  </si>
  <si>
    <t>D</t>
  </si>
  <si>
    <t>U11</t>
  </si>
  <si>
    <t>DIVIZE</t>
  </si>
  <si>
    <t>E</t>
  </si>
  <si>
    <t>F</t>
  </si>
  <si>
    <t>G</t>
  </si>
  <si>
    <t>Průběžné hodnocení mládeže v sezóně 2021/2022</t>
  </si>
  <si>
    <r>
      <rPr>
        <sz val="11"/>
        <color rgb="FF000000"/>
        <rFont val="Arial"/>
        <family val="2"/>
        <charset val="238"/>
      </rPr>
      <t xml:space="preserve">Kategorie: </t>
    </r>
    <r>
      <rPr>
        <b/>
        <i/>
        <sz val="11"/>
        <color rgb="FF000000"/>
        <rFont val="Arial"/>
        <family val="2"/>
        <charset val="238"/>
      </rPr>
      <t>mládež</t>
    </r>
    <r>
      <rPr>
        <sz val="11"/>
        <color rgb="FF000000"/>
        <rFont val="Arial"/>
        <family val="2"/>
        <charset val="238"/>
      </rPr>
      <t xml:space="preserve"> (U19 a mladší)</t>
    </r>
  </si>
  <si>
    <t>započítaných výsledků: 1</t>
  </si>
  <si>
    <t>datum: 1.10.2021</t>
  </si>
  <si>
    <t>BODY</t>
  </si>
  <si>
    <t>LBC</t>
  </si>
  <si>
    <t>KŠ</t>
  </si>
  <si>
    <t>Harries Charlie</t>
  </si>
  <si>
    <t>Žmuda Petr</t>
  </si>
  <si>
    <t>Wolf Filip</t>
  </si>
  <si>
    <t xml:space="preserve">Vogel Jakub  </t>
  </si>
  <si>
    <t xml:space="preserve">Motlík Lukáš  </t>
  </si>
  <si>
    <t xml:space="preserve">Němec Štěpán  </t>
  </si>
  <si>
    <t xml:space="preserve">Vejvoda Viktor </t>
  </si>
  <si>
    <t xml:space="preserve">Nohejl Václav  </t>
  </si>
  <si>
    <t xml:space="preserve">Kos Vincent  </t>
  </si>
  <si>
    <t xml:space="preserve">Kahan Ondřej </t>
  </si>
  <si>
    <t xml:space="preserve">Nohejl Matěj </t>
  </si>
  <si>
    <t xml:space="preserve">Fiřt Jan </t>
  </si>
  <si>
    <t xml:space="preserve">Veselý Martin </t>
  </si>
  <si>
    <t>Kosmonosy</t>
  </si>
  <si>
    <t xml:space="preserve">Faltus Dominik </t>
  </si>
  <si>
    <t xml:space="preserve">Černohub Vít  </t>
  </si>
  <si>
    <t xml:space="preserve">Nechvíl Richard  </t>
  </si>
  <si>
    <t xml:space="preserve">Jandák Jan  </t>
  </si>
  <si>
    <t xml:space="preserve">Nohejl Martin </t>
  </si>
  <si>
    <t xml:space="preserve">Holasová Sofie  </t>
  </si>
  <si>
    <t xml:space="preserve">Brunclík Jan  </t>
  </si>
  <si>
    <t>Spartak Smržovka</t>
  </si>
  <si>
    <t xml:space="preserve">Vyhlídko Jan </t>
  </si>
  <si>
    <t xml:space="preserve">Kovář Samuel </t>
  </si>
  <si>
    <t xml:space="preserve">Veselý Michal </t>
  </si>
  <si>
    <t xml:space="preserve">Kosař Václav  </t>
  </si>
  <si>
    <t xml:space="preserve">Ortová Pavlína  </t>
  </si>
  <si>
    <t xml:space="preserve">Pytlounová Nikola </t>
  </si>
  <si>
    <t xml:space="preserve">Nováková Tereza  </t>
  </si>
  <si>
    <t>Spartak Chrastava</t>
  </si>
  <si>
    <t xml:space="preserve">Rambousek Jan </t>
  </si>
  <si>
    <t xml:space="preserve">Kobosil Tomáš </t>
  </si>
  <si>
    <t>Klustová Tereza</t>
  </si>
  <si>
    <t xml:space="preserve">Panáček Filip  </t>
  </si>
  <si>
    <t xml:space="preserve">Šedo Pavel </t>
  </si>
  <si>
    <t xml:space="preserve">Krotilová Adéla </t>
  </si>
  <si>
    <t xml:space="preserve">Csizmazia Antonín </t>
  </si>
  <si>
    <t xml:space="preserve">Hanus Ondřej  </t>
  </si>
  <si>
    <t xml:space="preserve">Perlík Josef  </t>
  </si>
  <si>
    <t xml:space="preserve">Bartoň David  </t>
  </si>
  <si>
    <t xml:space="preserve">Hanus Antonín  </t>
  </si>
  <si>
    <t xml:space="preserve">Rek Vít  </t>
  </si>
  <si>
    <t xml:space="preserve">Vrběcký Daniel  </t>
  </si>
  <si>
    <t xml:space="preserve">Čupcová Viktorie </t>
  </si>
  <si>
    <t xml:space="preserve">Košťák Matěj </t>
  </si>
  <si>
    <t xml:space="preserve">Závětová Lucie </t>
  </si>
  <si>
    <t xml:space="preserve">Königová Anežka  </t>
  </si>
  <si>
    <t xml:space="preserve">Kutěj Štěpán </t>
  </si>
  <si>
    <t xml:space="preserve">Korpová Tereza </t>
  </si>
  <si>
    <t>AST Kamenický Šenov</t>
  </si>
  <si>
    <t xml:space="preserve">Motlík Denis </t>
  </si>
  <si>
    <t xml:space="preserve">Flégr Samuel </t>
  </si>
  <si>
    <t xml:space="preserve">Hůlková Anna  </t>
  </si>
  <si>
    <t>Voplakal Vojtech</t>
  </si>
  <si>
    <t xml:space="preserve">Kožich Vítek </t>
  </si>
  <si>
    <t xml:space="preserve">Šulc Štěpán </t>
  </si>
  <si>
    <t xml:space="preserve">Hanusová Karolína </t>
  </si>
  <si>
    <t xml:space="preserve">Šťastný Jiří </t>
  </si>
  <si>
    <t xml:space="preserve">Opluštil Jan </t>
  </si>
  <si>
    <t xml:space="preserve">Sehnoutka Matěj  </t>
  </si>
  <si>
    <t xml:space="preserve">Salaba Marek  </t>
  </si>
  <si>
    <t xml:space="preserve">Táborský Václav </t>
  </si>
  <si>
    <t xml:space="preserve">Čupcová Valerie  </t>
  </si>
  <si>
    <t xml:space="preserve">Adamíra Šimon </t>
  </si>
  <si>
    <t>Sokol Tatobity</t>
  </si>
  <si>
    <t xml:space="preserve">Fišer Václav </t>
  </si>
  <si>
    <t xml:space="preserve">Hanoušek Adam </t>
  </si>
  <si>
    <t>Benešová Nikola</t>
  </si>
  <si>
    <t xml:space="preserve">Resl Teodor </t>
  </si>
  <si>
    <t xml:space="preserve">Bitman Matěj  </t>
  </si>
  <si>
    <t xml:space="preserve">Gajdoš Matyáš  </t>
  </si>
  <si>
    <t xml:space="preserve">Jungmann Matěj </t>
  </si>
  <si>
    <t xml:space="preserve">Moravec David  </t>
  </si>
  <si>
    <t xml:space="preserve">Petrusová Terezie </t>
  </si>
  <si>
    <t xml:space="preserve">Komár Jan  </t>
  </si>
  <si>
    <t xml:space="preserve">Beneš Lukáš  </t>
  </si>
  <si>
    <t xml:space="preserve">Pavelková Terezie  </t>
  </si>
  <si>
    <t xml:space="preserve">Iodi Simona </t>
  </si>
  <si>
    <t xml:space="preserve">Sedlář Jan </t>
  </si>
  <si>
    <t xml:space="preserve">Severýn Kryštof </t>
  </si>
  <si>
    <t xml:space="preserve">Sulovský Kryštof </t>
  </si>
  <si>
    <t xml:space="preserve">Žagan Štěpán </t>
  </si>
  <si>
    <t xml:space="preserve">Motl Matyáš  </t>
  </si>
  <si>
    <t>Filip</t>
  </si>
  <si>
    <t>LB</t>
  </si>
  <si>
    <t>Csizmazia</t>
  </si>
  <si>
    <t>Antonín</t>
  </si>
  <si>
    <t>Vít</t>
  </si>
  <si>
    <t>Josef</t>
  </si>
  <si>
    <t>Jungman</t>
  </si>
  <si>
    <t>Korpová</t>
  </si>
  <si>
    <t>Ondřej</t>
  </si>
  <si>
    <t>Košťák</t>
  </si>
  <si>
    <t>Matěj</t>
  </si>
  <si>
    <t>Jungmann</t>
  </si>
  <si>
    <t>Perlík</t>
  </si>
  <si>
    <t>Tereza</t>
  </si>
  <si>
    <t>Krejčík</t>
  </si>
  <si>
    <t>Jan</t>
  </si>
  <si>
    <t>Patrik</t>
  </si>
  <si>
    <t>Nohejl</t>
  </si>
  <si>
    <t>Vojtěch</t>
  </si>
  <si>
    <t>Svoboda</t>
  </si>
  <si>
    <t>Daniel</t>
  </si>
  <si>
    <t>Kuntoš</t>
  </si>
  <si>
    <t>Jaroslav</t>
  </si>
  <si>
    <t>Kostan</t>
  </si>
  <si>
    <t>Mervart</t>
  </si>
  <si>
    <t>Adam</t>
  </si>
  <si>
    <t>Hudák</t>
  </si>
  <si>
    <t>František</t>
  </si>
  <si>
    <t>Radek</t>
  </si>
  <si>
    <t>Rachač</t>
  </si>
  <si>
    <t>Polívka</t>
  </si>
  <si>
    <t>Matyáš</t>
  </si>
  <si>
    <t>Táborský</t>
  </si>
  <si>
    <t>Václav</t>
  </si>
  <si>
    <t>Krob</t>
  </si>
  <si>
    <t>Růžková</t>
  </si>
  <si>
    <t>Stella</t>
  </si>
  <si>
    <t>Petr</t>
  </si>
  <si>
    <t>Johanová</t>
  </si>
  <si>
    <t>Sofie</t>
  </si>
  <si>
    <t>Humhal</t>
  </si>
  <si>
    <t>Jiří</t>
  </si>
  <si>
    <t>Tůma</t>
  </si>
  <si>
    <t>Theodor</t>
  </si>
  <si>
    <t>Koukl</t>
  </si>
  <si>
    <t>Eder</t>
  </si>
  <si>
    <t>Jantsch</t>
  </si>
  <si>
    <t>Havel</t>
  </si>
  <si>
    <t>Lukáš</t>
  </si>
  <si>
    <t>Vargová</t>
  </si>
  <si>
    <t>Trávníčková</t>
  </si>
  <si>
    <t>Harus</t>
  </si>
  <si>
    <t>Moravec</t>
  </si>
  <si>
    <t>Kyselová</t>
  </si>
  <si>
    <t>Angelika</t>
  </si>
  <si>
    <t>Mazánek</t>
  </si>
  <si>
    <t>Adéla</t>
  </si>
  <si>
    <t>Leksa</t>
  </si>
  <si>
    <t>Michal</t>
  </si>
  <si>
    <t>Koutecký</t>
  </si>
  <si>
    <t>Ponocný</t>
  </si>
  <si>
    <t>Palarčík</t>
  </si>
  <si>
    <t>Libenský</t>
  </si>
  <si>
    <t>David</t>
  </si>
  <si>
    <t>Horáčková</t>
  </si>
  <si>
    <t>Dorota</t>
  </si>
  <si>
    <t>Hrníčko</t>
  </si>
  <si>
    <t>Dominik</t>
  </si>
  <si>
    <t>Bošková</t>
  </si>
  <si>
    <t>Turecký</t>
  </si>
  <si>
    <t>Hůlka</t>
  </si>
  <si>
    <t>Anna</t>
  </si>
  <si>
    <t>-</t>
  </si>
  <si>
    <t>Veselý</t>
  </si>
  <si>
    <t>Jakub</t>
  </si>
  <si>
    <t>Tichá</t>
  </si>
  <si>
    <t>Amálie</t>
  </si>
  <si>
    <t>Lesage</t>
  </si>
  <si>
    <t>Švarc</t>
  </si>
  <si>
    <t>Kuchyňa</t>
  </si>
  <si>
    <t>Kozák</t>
  </si>
  <si>
    <t>Kryštof</t>
  </si>
  <si>
    <t>Štěpánek</t>
  </si>
  <si>
    <t>Dočekal</t>
  </si>
  <si>
    <t>Anton</t>
  </si>
  <si>
    <t>TTC Hrádek</t>
  </si>
  <si>
    <t>Takáč</t>
  </si>
  <si>
    <t>Kubín</t>
  </si>
  <si>
    <t>Weber</t>
  </si>
  <si>
    <t>Pinc</t>
  </si>
  <si>
    <t>Jonáš</t>
  </si>
  <si>
    <t>AST K. Šenov</t>
  </si>
  <si>
    <t>Plch</t>
  </si>
  <si>
    <t>Niko</t>
  </si>
  <si>
    <t>Drvota</t>
  </si>
  <si>
    <t>Bruno</t>
  </si>
  <si>
    <t>Bujok</t>
  </si>
  <si>
    <t>Křivánek</t>
  </si>
  <si>
    <t>Viktor</t>
  </si>
  <si>
    <t>Jiskra Kam.Šenov</t>
  </si>
  <si>
    <t>Hanus</t>
  </si>
  <si>
    <t>Škorpil</t>
  </si>
  <si>
    <t>Janatka</t>
  </si>
  <si>
    <t>Kout</t>
  </si>
  <si>
    <t>Stach</t>
  </si>
  <si>
    <t>Hanusová</t>
  </si>
  <si>
    <t>Karolína</t>
  </si>
  <si>
    <t>TTC Hrádek n. N.</t>
  </si>
  <si>
    <t>Beran</t>
  </si>
  <si>
    <t>Majorová</t>
  </si>
  <si>
    <t>Simona</t>
  </si>
  <si>
    <t>Valachová</t>
  </si>
  <si>
    <t xml:space="preserve">Novák </t>
  </si>
  <si>
    <t>Kormosh</t>
  </si>
  <si>
    <t>Yaroslav</t>
  </si>
  <si>
    <t>Pešán</t>
  </si>
  <si>
    <t>Nguyen</t>
  </si>
  <si>
    <t>Do Thanh</t>
  </si>
  <si>
    <t>Nypl</t>
  </si>
  <si>
    <t>Romana</t>
  </si>
  <si>
    <t>Holubová</t>
  </si>
  <si>
    <t>Barbora</t>
  </si>
  <si>
    <t>Nechvíl</t>
  </si>
  <si>
    <t>Richard</t>
  </si>
  <si>
    <t>Cyprián</t>
  </si>
  <si>
    <t>Maršík</t>
  </si>
  <si>
    <t>Trojan</t>
  </si>
  <si>
    <t>Jáchym</t>
  </si>
  <si>
    <t>Louda</t>
  </si>
  <si>
    <t>Vorel</t>
  </si>
  <si>
    <t>Novotný</t>
  </si>
  <si>
    <t>Doubrava</t>
  </si>
  <si>
    <t>Peřina</t>
  </si>
  <si>
    <t>Helebrant</t>
  </si>
  <si>
    <t>Aleš</t>
  </si>
  <si>
    <t>Vincent</t>
  </si>
  <si>
    <t>Choleva</t>
  </si>
  <si>
    <t>Matouš</t>
  </si>
  <si>
    <t>Jaška</t>
  </si>
  <si>
    <t>Bandermann</t>
  </si>
  <si>
    <t>Felix</t>
  </si>
  <si>
    <t>Šulc</t>
  </si>
  <si>
    <t>Vaníček</t>
  </si>
  <si>
    <t>Poštolka</t>
  </si>
  <si>
    <t>Vejvoda</t>
  </si>
  <si>
    <t>Sebastián</t>
  </si>
  <si>
    <t>Kakačová</t>
  </si>
  <si>
    <t>Kateřina</t>
  </si>
  <si>
    <t>Šimík</t>
  </si>
  <si>
    <t>Max</t>
  </si>
  <si>
    <t>Krudewig</t>
  </si>
  <si>
    <t>Sadovskyi</t>
  </si>
  <si>
    <t>Yehor</t>
  </si>
  <si>
    <t>Vilém</t>
  </si>
  <si>
    <t>Hlib</t>
  </si>
  <si>
    <t>Doropei</t>
  </si>
  <si>
    <t>Zifčák</t>
  </si>
  <si>
    <t>Jaroš</t>
  </si>
  <si>
    <t>Sedlář</t>
  </si>
  <si>
    <t>Bláha</t>
  </si>
  <si>
    <t>Kamenický Šenov</t>
  </si>
  <si>
    <t>začátek 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</si>
</sst>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22">
    <font>
      <sz val="11"/>
      <name val="Calibri"/>
      <charset val="134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u/>
      <sz val="14"/>
      <name val="Arial"/>
      <family val="2"/>
      <charset val="238"/>
    </font>
    <font>
      <b/>
      <sz val="11"/>
      <color rgb="FF1F497D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1"/>
      <color rgb="FF000000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1F497D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3" fillId="5" borderId="1" xfId="0" applyFont="1" applyFill="1" applyBorder="1" applyAlignment="1">
      <alignment horizontal="left"/>
    </xf>
    <xf numFmtId="0" fontId="14" fillId="5" borderId="9" xfId="0" applyFont="1" applyFill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1" fillId="6" borderId="9" xfId="0" applyFont="1" applyFill="1" applyBorder="1" applyAlignment="1">
      <alignment horizontal="center"/>
    </xf>
    <xf numFmtId="0" fontId="17" fillId="0" borderId="0" xfId="0" applyFont="1">
      <alignment vertical="center"/>
    </xf>
    <xf numFmtId="0" fontId="11" fillId="5" borderId="8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0" borderId="0" xfId="0" applyFont="1" applyAlignment="1"/>
    <xf numFmtId="0" fontId="11" fillId="5" borderId="9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4" fontId="10" fillId="2" borderId="2" xfId="0" applyNumberFormat="1" applyFont="1" applyFill="1" applyBorder="1" applyAlignment="1">
      <alignment horizontal="center"/>
    </xf>
    <xf numFmtId="14" fontId="10" fillId="2" borderId="3" xfId="0" applyNumberFormat="1" applyFont="1" applyFill="1" applyBorder="1" applyAlignment="1">
      <alignment horizontal="center"/>
    </xf>
    <xf numFmtId="164" fontId="9" fillId="4" borderId="2" xfId="0" applyNumberFormat="1" applyFont="1" applyFill="1" applyBorder="1" applyAlignment="1">
      <alignment horizontal="center"/>
    </xf>
    <xf numFmtId="164" fontId="9" fillId="4" borderId="3" xfId="0" applyNumberFormat="1" applyFont="1" applyFill="1" applyBorder="1" applyAlignment="1">
      <alignment horizontal="center"/>
    </xf>
    <xf numFmtId="164" fontId="9" fillId="4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4" fontId="10" fillId="2" borderId="4" xfId="0" applyNumberFormat="1" applyFont="1" applyFill="1" applyBorder="1" applyAlignment="1">
      <alignment horizontal="center"/>
    </xf>
    <xf numFmtId="0" fontId="13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center"/>
    </xf>
    <xf numFmtId="14" fontId="9" fillId="4" borderId="16" xfId="0" applyNumberFormat="1" applyFont="1" applyFill="1" applyBorder="1" applyAlignment="1">
      <alignment horizontal="center"/>
    </xf>
    <xf numFmtId="14" fontId="9" fillId="4" borderId="17" xfId="0" applyNumberFormat="1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left"/>
    </xf>
    <xf numFmtId="0" fontId="11" fillId="6" borderId="19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14" fontId="9" fillId="4" borderId="18" xfId="0" applyNumberFormat="1" applyFont="1" applyFill="1" applyBorder="1" applyAlignment="1">
      <alignment horizontal="center"/>
    </xf>
    <xf numFmtId="14" fontId="9" fillId="4" borderId="20" xfId="0" applyNumberFormat="1" applyFont="1" applyFill="1" applyBorder="1" applyAlignment="1">
      <alignment horizontal="center"/>
    </xf>
    <xf numFmtId="14" fontId="9" fillId="4" borderId="21" xfId="0" applyNumberFormat="1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/>
    </xf>
    <xf numFmtId="0" fontId="11" fillId="5" borderId="19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14" fontId="9" fillId="4" borderId="22" xfId="0" applyNumberFormat="1" applyFont="1" applyFill="1" applyBorder="1" applyAlignment="1">
      <alignment horizontal="center"/>
    </xf>
    <xf numFmtId="14" fontId="9" fillId="4" borderId="23" xfId="0" applyNumberFormat="1" applyFont="1" applyFill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5" borderId="14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5" borderId="6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left"/>
    </xf>
    <xf numFmtId="0" fontId="11" fillId="5" borderId="25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13" fillId="5" borderId="27" xfId="0" applyFont="1" applyFill="1" applyBorder="1" applyAlignment="1">
      <alignment horizontal="left"/>
    </xf>
    <xf numFmtId="14" fontId="9" fillId="4" borderId="26" xfId="0" applyNumberFormat="1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29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</cellXfs>
  <cellStyles count="2">
    <cellStyle name="Normální" xfId="0" builtinId="0"/>
    <cellStyle name="Normální 2" xfId="1" xr:uid="{35A4E8BE-C3C2-4A60-A751-6919F8D7875C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7"/>
  <sheetViews>
    <sheetView tabSelected="1" zoomScaleNormal="100" workbookViewId="0">
      <selection activeCell="Q35" sqref="Q35"/>
    </sheetView>
  </sheetViews>
  <sheetFormatPr defaultColWidth="10" defaultRowHeight="14.4"/>
  <cols>
    <col min="1" max="1" width="3.33203125" style="26" customWidth="1"/>
    <col min="2" max="2" width="4" style="75" bestFit="1" customWidth="1"/>
    <col min="3" max="3" width="6.33203125" style="26" customWidth="1"/>
    <col min="4" max="4" width="11.109375" bestFit="1" customWidth="1"/>
    <col min="5" max="5" width="8.21875" style="26" bestFit="1" customWidth="1"/>
    <col min="6" max="6" width="5" bestFit="1" customWidth="1"/>
    <col min="7" max="7" width="15.109375" bestFit="1" customWidth="1"/>
    <col min="8" max="8" width="2.88671875" style="69" bestFit="1" customWidth="1"/>
    <col min="9" max="9" width="3.88671875" style="26" customWidth="1"/>
    <col min="10" max="10" width="2.77734375" style="69" bestFit="1" customWidth="1"/>
    <col min="11" max="11" width="3.88671875" style="69" customWidth="1"/>
    <col min="12" max="12" width="3.6640625" customWidth="1"/>
    <col min="13" max="13" width="3.33203125" style="26" customWidth="1"/>
    <col min="14" max="14" width="4" style="75" bestFit="1" customWidth="1"/>
    <col min="15" max="15" width="6" bestFit="1" customWidth="1"/>
    <col min="16" max="16" width="11.33203125" bestFit="1" customWidth="1"/>
    <col min="17" max="17" width="9.6640625" bestFit="1" customWidth="1"/>
    <col min="18" max="18" width="5" bestFit="1" customWidth="1"/>
    <col min="19" max="19" width="16.33203125" bestFit="1" customWidth="1"/>
    <col min="20" max="20" width="2.88671875" style="69" bestFit="1" customWidth="1"/>
    <col min="21" max="21" width="3.88671875" style="69" customWidth="1"/>
    <col min="22" max="22" width="2.77734375" style="69" bestFit="1" customWidth="1"/>
    <col min="23" max="23" width="3.88671875" style="26" customWidth="1"/>
  </cols>
  <sheetData>
    <row r="1" spans="1:23" ht="16.2" thickBot="1">
      <c r="A1" s="37" t="s">
        <v>0</v>
      </c>
      <c r="B1" s="38"/>
      <c r="C1" s="38"/>
      <c r="D1" s="38"/>
      <c r="E1" s="38"/>
      <c r="F1" s="38"/>
      <c r="G1" s="39"/>
      <c r="H1" s="42">
        <v>45808</v>
      </c>
      <c r="I1" s="43"/>
      <c r="J1" s="43"/>
      <c r="K1" s="43"/>
      <c r="L1" s="44"/>
      <c r="M1" s="37" t="s">
        <v>283</v>
      </c>
      <c r="N1" s="38"/>
      <c r="O1" s="38"/>
      <c r="P1" s="38"/>
      <c r="Q1" s="38"/>
      <c r="R1" s="38"/>
      <c r="S1" s="38"/>
      <c r="T1" s="38"/>
      <c r="U1" s="38"/>
      <c r="V1" s="38"/>
      <c r="W1" s="39"/>
    </row>
    <row r="2" spans="1:23" ht="15.75" customHeight="1" thickBot="1">
      <c r="A2" s="40" t="s">
        <v>284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6"/>
    </row>
    <row r="3" spans="1:23" ht="5.4" customHeight="1" thickBot="1">
      <c r="A3" s="77"/>
      <c r="B3" s="74"/>
      <c r="C3"/>
      <c r="E3"/>
      <c r="I3" s="69"/>
      <c r="M3" s="69"/>
      <c r="N3" s="74"/>
      <c r="W3" s="69"/>
    </row>
    <row r="4" spans="1:23" s="30" customFormat="1" ht="16.2" thickBot="1">
      <c r="A4" s="49" t="s">
        <v>1</v>
      </c>
      <c r="B4" s="50"/>
      <c r="C4" s="50"/>
      <c r="D4" s="67"/>
      <c r="E4" s="68" t="s">
        <v>2</v>
      </c>
      <c r="F4" s="51"/>
      <c r="G4" s="51"/>
      <c r="H4" s="51"/>
      <c r="I4" s="51"/>
      <c r="J4" s="51"/>
      <c r="K4" s="52"/>
      <c r="L4"/>
      <c r="M4" s="49" t="s">
        <v>1</v>
      </c>
      <c r="N4" s="50"/>
      <c r="O4" s="67"/>
      <c r="P4" s="68" t="s">
        <v>3</v>
      </c>
      <c r="Q4" s="51"/>
      <c r="R4" s="51"/>
      <c r="S4" s="51"/>
      <c r="T4" s="51"/>
      <c r="U4" s="51"/>
      <c r="V4" s="51"/>
      <c r="W4" s="52"/>
    </row>
    <row r="5" spans="1:23" s="30" customFormat="1" ht="13.8">
      <c r="A5" s="55">
        <v>1</v>
      </c>
      <c r="B5" s="70">
        <v>2</v>
      </c>
      <c r="C5" s="47">
        <v>71105</v>
      </c>
      <c r="D5" s="47" t="s">
        <v>125</v>
      </c>
      <c r="E5" s="47" t="s">
        <v>126</v>
      </c>
      <c r="F5" s="47">
        <v>2011</v>
      </c>
      <c r="G5" s="47" t="s">
        <v>8</v>
      </c>
      <c r="H5" s="70" t="s">
        <v>124</v>
      </c>
      <c r="I5" s="70" t="s">
        <v>13</v>
      </c>
      <c r="J5" s="70" t="s">
        <v>4</v>
      </c>
      <c r="K5" s="48"/>
      <c r="L5" s="29"/>
      <c r="M5" s="55">
        <v>1</v>
      </c>
      <c r="N5" s="70">
        <v>20</v>
      </c>
      <c r="O5" s="47">
        <v>73728</v>
      </c>
      <c r="P5" s="47" t="s">
        <v>130</v>
      </c>
      <c r="Q5" s="47" t="s">
        <v>136</v>
      </c>
      <c r="R5" s="47">
        <v>2012</v>
      </c>
      <c r="S5" s="47" t="s">
        <v>10</v>
      </c>
      <c r="T5" s="70" t="s">
        <v>124</v>
      </c>
      <c r="U5" s="70" t="s">
        <v>6</v>
      </c>
      <c r="V5" s="70" t="s">
        <v>9</v>
      </c>
      <c r="W5" s="56" t="s">
        <v>3</v>
      </c>
    </row>
    <row r="6" spans="1:23" s="30" customFormat="1" ht="13.8">
      <c r="A6" s="33">
        <v>2</v>
      </c>
      <c r="B6" s="71">
        <v>3</v>
      </c>
      <c r="C6" s="27">
        <v>78725</v>
      </c>
      <c r="D6" s="27" t="s">
        <v>241</v>
      </c>
      <c r="E6" s="27" t="s">
        <v>139</v>
      </c>
      <c r="F6" s="27">
        <v>2009</v>
      </c>
      <c r="G6" s="27" t="s">
        <v>5</v>
      </c>
      <c r="H6" s="71" t="s">
        <v>124</v>
      </c>
      <c r="I6" s="71" t="s">
        <v>19</v>
      </c>
      <c r="J6" s="71" t="s">
        <v>4</v>
      </c>
      <c r="K6" s="28"/>
      <c r="L6" s="29"/>
      <c r="M6" s="33">
        <v>2</v>
      </c>
      <c r="N6" s="71">
        <v>30</v>
      </c>
      <c r="O6" s="27">
        <v>87062</v>
      </c>
      <c r="P6" s="27" t="s">
        <v>153</v>
      </c>
      <c r="Q6" s="27" t="s">
        <v>154</v>
      </c>
      <c r="R6" s="27">
        <v>2012</v>
      </c>
      <c r="S6" s="27" t="s">
        <v>10</v>
      </c>
      <c r="T6" s="71" t="s">
        <v>124</v>
      </c>
      <c r="U6" s="71" t="s">
        <v>6</v>
      </c>
      <c r="V6" s="71" t="s">
        <v>4</v>
      </c>
      <c r="W6" s="36"/>
    </row>
    <row r="7" spans="1:23">
      <c r="A7" s="33">
        <v>3</v>
      </c>
      <c r="B7" s="71">
        <v>4</v>
      </c>
      <c r="C7" s="27">
        <v>84556</v>
      </c>
      <c r="D7" s="27" t="s">
        <v>127</v>
      </c>
      <c r="E7" s="27" t="s">
        <v>128</v>
      </c>
      <c r="F7" s="27">
        <v>2010</v>
      </c>
      <c r="G7" s="27" t="s">
        <v>7</v>
      </c>
      <c r="H7" s="71" t="s">
        <v>124</v>
      </c>
      <c r="I7" s="71" t="s">
        <v>13</v>
      </c>
      <c r="J7" s="71" t="s">
        <v>4</v>
      </c>
      <c r="K7" s="28"/>
      <c r="L7" s="30"/>
      <c r="M7" s="33">
        <v>3</v>
      </c>
      <c r="N7" s="71">
        <v>32</v>
      </c>
      <c r="O7" s="27">
        <v>78017</v>
      </c>
      <c r="P7" s="27" t="s">
        <v>220</v>
      </c>
      <c r="Q7" s="27" t="s">
        <v>221</v>
      </c>
      <c r="R7" s="27">
        <v>2011</v>
      </c>
      <c r="S7" s="27" t="s">
        <v>222</v>
      </c>
      <c r="T7" s="71" t="s">
        <v>124</v>
      </c>
      <c r="U7" s="71" t="s">
        <v>13</v>
      </c>
      <c r="V7" s="71" t="s">
        <v>4</v>
      </c>
      <c r="W7" s="36"/>
    </row>
    <row r="8" spans="1:23">
      <c r="A8" s="33">
        <v>4</v>
      </c>
      <c r="B8" s="71">
        <v>6</v>
      </c>
      <c r="C8" s="27">
        <v>84837</v>
      </c>
      <c r="D8" s="27" t="s">
        <v>129</v>
      </c>
      <c r="E8" s="27" t="s">
        <v>123</v>
      </c>
      <c r="F8" s="27">
        <v>2008</v>
      </c>
      <c r="G8" s="27" t="s">
        <v>10</v>
      </c>
      <c r="H8" s="71" t="s">
        <v>124</v>
      </c>
      <c r="I8" s="71" t="s">
        <v>19</v>
      </c>
      <c r="J8" s="71" t="s">
        <v>4</v>
      </c>
      <c r="K8" s="28"/>
      <c r="L8" s="30"/>
      <c r="M8" s="33">
        <v>4</v>
      </c>
      <c r="N8" s="71">
        <v>34</v>
      </c>
      <c r="O8" s="27">
        <v>84468</v>
      </c>
      <c r="P8" s="27" t="s">
        <v>146</v>
      </c>
      <c r="Q8" s="27" t="s">
        <v>143</v>
      </c>
      <c r="R8" s="27">
        <v>2007</v>
      </c>
      <c r="S8" s="27" t="s">
        <v>10</v>
      </c>
      <c r="T8" s="71" t="s">
        <v>124</v>
      </c>
      <c r="U8" s="71" t="s">
        <v>16</v>
      </c>
      <c r="V8" s="71" t="s">
        <v>4</v>
      </c>
      <c r="W8" s="31" t="s">
        <v>3</v>
      </c>
    </row>
    <row r="9" spans="1:23">
      <c r="A9" s="33">
        <v>5</v>
      </c>
      <c r="B9" s="71">
        <v>7</v>
      </c>
      <c r="C9" s="27">
        <v>81285</v>
      </c>
      <c r="D9" s="27" t="s">
        <v>134</v>
      </c>
      <c r="E9" s="27" t="s">
        <v>133</v>
      </c>
      <c r="F9" s="27">
        <v>2012</v>
      </c>
      <c r="G9" s="27" t="s">
        <v>7</v>
      </c>
      <c r="H9" s="71" t="s">
        <v>124</v>
      </c>
      <c r="I9" s="71" t="s">
        <v>6</v>
      </c>
      <c r="J9" s="71" t="s">
        <v>4</v>
      </c>
      <c r="K9" s="28"/>
      <c r="L9" s="30"/>
      <c r="M9" s="33">
        <v>5</v>
      </c>
      <c r="N9" s="71">
        <v>35</v>
      </c>
      <c r="O9" s="27">
        <v>84933</v>
      </c>
      <c r="P9" s="27" t="s">
        <v>224</v>
      </c>
      <c r="Q9" s="27" t="s">
        <v>145</v>
      </c>
      <c r="R9" s="27">
        <v>2010</v>
      </c>
      <c r="S9" s="27" t="s">
        <v>23</v>
      </c>
      <c r="T9" s="71" t="s">
        <v>124</v>
      </c>
      <c r="U9" s="71" t="s">
        <v>13</v>
      </c>
      <c r="V9" s="71" t="s">
        <v>4</v>
      </c>
      <c r="W9" s="36"/>
    </row>
    <row r="10" spans="1:23">
      <c r="A10" s="33">
        <v>6</v>
      </c>
      <c r="B10" s="71">
        <v>8</v>
      </c>
      <c r="C10" s="27">
        <v>69387</v>
      </c>
      <c r="D10" s="27" t="s">
        <v>132</v>
      </c>
      <c r="E10" s="27" t="s">
        <v>133</v>
      </c>
      <c r="F10" s="27">
        <v>2007</v>
      </c>
      <c r="G10" s="27" t="s">
        <v>5</v>
      </c>
      <c r="H10" s="71" t="s">
        <v>124</v>
      </c>
      <c r="I10" s="71" t="s">
        <v>16</v>
      </c>
      <c r="J10" s="71" t="s">
        <v>4</v>
      </c>
      <c r="K10" s="28"/>
      <c r="L10" s="30"/>
      <c r="M10" s="33">
        <v>6</v>
      </c>
      <c r="N10" s="71">
        <v>37</v>
      </c>
      <c r="O10" s="27">
        <v>84470</v>
      </c>
      <c r="P10" s="27" t="s">
        <v>147</v>
      </c>
      <c r="Q10" s="27" t="s">
        <v>138</v>
      </c>
      <c r="R10" s="27">
        <v>2010</v>
      </c>
      <c r="S10" s="27" t="s">
        <v>10</v>
      </c>
      <c r="T10" s="71" t="s">
        <v>124</v>
      </c>
      <c r="U10" s="71" t="s">
        <v>13</v>
      </c>
      <c r="V10" s="71" t="s">
        <v>4</v>
      </c>
      <c r="W10" s="31" t="s">
        <v>3</v>
      </c>
    </row>
    <row r="11" spans="1:23">
      <c r="A11" s="33">
        <v>7</v>
      </c>
      <c r="B11" s="71">
        <v>8</v>
      </c>
      <c r="C11" s="27">
        <v>66917</v>
      </c>
      <c r="D11" s="27" t="s">
        <v>130</v>
      </c>
      <c r="E11" s="27" t="s">
        <v>242</v>
      </c>
      <c r="F11" s="27">
        <v>2007</v>
      </c>
      <c r="G11" s="27" t="s">
        <v>10</v>
      </c>
      <c r="H11" s="71" t="s">
        <v>124</v>
      </c>
      <c r="I11" s="71" t="s">
        <v>16</v>
      </c>
      <c r="J11" s="71" t="s">
        <v>9</v>
      </c>
      <c r="K11" s="28"/>
      <c r="L11" s="30"/>
      <c r="M11" s="33">
        <v>7</v>
      </c>
      <c r="N11" s="71">
        <v>38</v>
      </c>
      <c r="O11" s="27">
        <v>85009</v>
      </c>
      <c r="P11" s="27" t="s">
        <v>165</v>
      </c>
      <c r="Q11" s="27" t="s">
        <v>166</v>
      </c>
      <c r="R11" s="27">
        <v>2012</v>
      </c>
      <c r="S11" s="27" t="s">
        <v>10</v>
      </c>
      <c r="T11" s="71" t="s">
        <v>124</v>
      </c>
      <c r="U11" s="71" t="s">
        <v>6</v>
      </c>
      <c r="V11" s="71" t="s">
        <v>4</v>
      </c>
      <c r="W11" s="36"/>
    </row>
    <row r="12" spans="1:23">
      <c r="A12" s="33">
        <v>8</v>
      </c>
      <c r="B12" s="71">
        <v>10</v>
      </c>
      <c r="C12" s="27">
        <v>66914</v>
      </c>
      <c r="D12" s="27" t="s">
        <v>223</v>
      </c>
      <c r="E12" s="27" t="s">
        <v>131</v>
      </c>
      <c r="F12" s="27">
        <v>2010</v>
      </c>
      <c r="G12" s="27" t="s">
        <v>222</v>
      </c>
      <c r="H12" s="71" t="s">
        <v>124</v>
      </c>
      <c r="I12" s="71" t="s">
        <v>13</v>
      </c>
      <c r="J12" s="71" t="s">
        <v>4</v>
      </c>
      <c r="K12" s="28"/>
      <c r="L12" s="30"/>
      <c r="M12" s="33">
        <v>8</v>
      </c>
      <c r="N12" s="71">
        <v>40</v>
      </c>
      <c r="O12" s="27">
        <v>70687</v>
      </c>
      <c r="P12" s="27" t="s">
        <v>144</v>
      </c>
      <c r="Q12" s="27" t="s">
        <v>123</v>
      </c>
      <c r="R12" s="27">
        <v>2006</v>
      </c>
      <c r="S12" s="27" t="s">
        <v>7</v>
      </c>
      <c r="T12" s="71" t="s">
        <v>124</v>
      </c>
      <c r="U12" s="71" t="s">
        <v>16</v>
      </c>
      <c r="V12" s="71" t="s">
        <v>4</v>
      </c>
      <c r="W12" s="36"/>
    </row>
    <row r="13" spans="1:23">
      <c r="A13" s="33">
        <v>9</v>
      </c>
      <c r="B13" s="71">
        <v>14</v>
      </c>
      <c r="C13" s="27">
        <v>75906</v>
      </c>
      <c r="D13" s="27" t="s">
        <v>135</v>
      </c>
      <c r="E13" s="27" t="s">
        <v>128</v>
      </c>
      <c r="F13" s="27">
        <v>2011</v>
      </c>
      <c r="G13" s="27" t="s">
        <v>7</v>
      </c>
      <c r="H13" s="71" t="s">
        <v>124</v>
      </c>
      <c r="I13" s="71" t="s">
        <v>13</v>
      </c>
      <c r="J13" s="71" t="s">
        <v>4</v>
      </c>
      <c r="K13" s="28"/>
      <c r="L13" s="30"/>
      <c r="M13" s="33">
        <v>9</v>
      </c>
      <c r="N13" s="71">
        <v>43</v>
      </c>
      <c r="O13" s="27">
        <v>82379</v>
      </c>
      <c r="P13" s="27" t="s">
        <v>149</v>
      </c>
      <c r="Q13" s="27" t="s">
        <v>150</v>
      </c>
      <c r="R13" s="27">
        <v>2011</v>
      </c>
      <c r="S13" s="27" t="s">
        <v>5</v>
      </c>
      <c r="T13" s="71" t="s">
        <v>124</v>
      </c>
      <c r="U13" s="71" t="s">
        <v>13</v>
      </c>
      <c r="V13" s="71" t="s">
        <v>4</v>
      </c>
      <c r="W13" s="36"/>
    </row>
    <row r="14" spans="1:23">
      <c r="A14" s="33">
        <v>10</v>
      </c>
      <c r="B14" s="71">
        <v>17</v>
      </c>
      <c r="C14" s="27">
        <v>81434</v>
      </c>
      <c r="D14" s="27" t="s">
        <v>243</v>
      </c>
      <c r="E14" s="27" t="s">
        <v>244</v>
      </c>
      <c r="F14" s="27">
        <v>2010</v>
      </c>
      <c r="G14" s="27" t="s">
        <v>12</v>
      </c>
      <c r="H14" s="71" t="s">
        <v>124</v>
      </c>
      <c r="I14" s="71" t="s">
        <v>13</v>
      </c>
      <c r="J14" s="71" t="s">
        <v>9</v>
      </c>
      <c r="K14" s="28"/>
      <c r="L14" s="30"/>
      <c r="M14" s="33">
        <v>10</v>
      </c>
      <c r="N14" s="71">
        <v>44</v>
      </c>
      <c r="O14" s="27">
        <v>87840</v>
      </c>
      <c r="P14" s="27" t="s">
        <v>225</v>
      </c>
      <c r="Q14" s="27" t="s">
        <v>148</v>
      </c>
      <c r="R14" s="27">
        <v>2009</v>
      </c>
      <c r="S14" s="27" t="s">
        <v>23</v>
      </c>
      <c r="T14" s="71" t="s">
        <v>124</v>
      </c>
      <c r="U14" s="71" t="s">
        <v>19</v>
      </c>
      <c r="V14" s="71" t="s">
        <v>4</v>
      </c>
      <c r="W14" s="36"/>
    </row>
    <row r="15" spans="1:23">
      <c r="A15" s="33">
        <v>11</v>
      </c>
      <c r="B15" s="71">
        <v>20</v>
      </c>
      <c r="C15" s="27">
        <v>84775</v>
      </c>
      <c r="D15" s="27" t="s">
        <v>226</v>
      </c>
      <c r="E15" s="27" t="s">
        <v>133</v>
      </c>
      <c r="F15" s="27">
        <v>2009</v>
      </c>
      <c r="G15" s="27" t="s">
        <v>24</v>
      </c>
      <c r="H15" s="71" t="s">
        <v>124</v>
      </c>
      <c r="I15" s="71" t="s">
        <v>19</v>
      </c>
      <c r="J15" s="71" t="s">
        <v>4</v>
      </c>
      <c r="K15" s="28"/>
      <c r="L15" s="30"/>
      <c r="M15" s="33">
        <v>11</v>
      </c>
      <c r="N15" s="71">
        <v>45</v>
      </c>
      <c r="O15" s="27">
        <v>81647</v>
      </c>
      <c r="P15" s="27" t="s">
        <v>247</v>
      </c>
      <c r="Q15" s="27" t="s">
        <v>131</v>
      </c>
      <c r="R15" s="27">
        <v>2010</v>
      </c>
      <c r="S15" s="27" t="s">
        <v>24</v>
      </c>
      <c r="T15" s="71" t="s">
        <v>124</v>
      </c>
      <c r="U15" s="71" t="s">
        <v>13</v>
      </c>
      <c r="V15" s="71" t="s">
        <v>4</v>
      </c>
      <c r="W15" s="31" t="s">
        <v>3</v>
      </c>
    </row>
    <row r="16" spans="1:23">
      <c r="A16" s="33">
        <v>12</v>
      </c>
      <c r="B16" s="71">
        <v>25</v>
      </c>
      <c r="C16" s="27">
        <v>82384</v>
      </c>
      <c r="D16" s="27" t="s">
        <v>137</v>
      </c>
      <c r="E16" s="27" t="s">
        <v>138</v>
      </c>
      <c r="F16" s="27">
        <v>2010</v>
      </c>
      <c r="G16" s="27" t="s">
        <v>5</v>
      </c>
      <c r="H16" s="71" t="s">
        <v>124</v>
      </c>
      <c r="I16" s="71" t="s">
        <v>13</v>
      </c>
      <c r="J16" s="71" t="s">
        <v>4</v>
      </c>
      <c r="K16" s="31" t="s">
        <v>2</v>
      </c>
      <c r="L16" s="30"/>
      <c r="M16" s="33">
        <v>12</v>
      </c>
      <c r="N16" s="71">
        <v>48</v>
      </c>
      <c r="O16" s="27">
        <v>89072</v>
      </c>
      <c r="P16" s="27" t="s">
        <v>157</v>
      </c>
      <c r="Q16" s="27" t="s">
        <v>141</v>
      </c>
      <c r="R16" s="27">
        <v>2009</v>
      </c>
      <c r="S16" s="27" t="s">
        <v>23</v>
      </c>
      <c r="T16" s="71" t="s">
        <v>124</v>
      </c>
      <c r="U16" s="71" t="s">
        <v>19</v>
      </c>
      <c r="V16" s="71" t="s">
        <v>4</v>
      </c>
      <c r="W16" s="36"/>
    </row>
    <row r="17" spans="1:23">
      <c r="A17" s="33">
        <v>13</v>
      </c>
      <c r="B17" s="71">
        <v>26</v>
      </c>
      <c r="C17" s="27">
        <v>69940</v>
      </c>
      <c r="D17" s="27" t="s">
        <v>245</v>
      </c>
      <c r="E17" s="27" t="s">
        <v>246</v>
      </c>
      <c r="F17" s="27">
        <v>2008</v>
      </c>
      <c r="G17" s="27" t="s">
        <v>8</v>
      </c>
      <c r="H17" s="71" t="s">
        <v>124</v>
      </c>
      <c r="I17" s="71" t="s">
        <v>19</v>
      </c>
      <c r="J17" s="71" t="s">
        <v>4</v>
      </c>
      <c r="K17" s="28"/>
      <c r="L17" s="30"/>
      <c r="M17" s="33">
        <v>13</v>
      </c>
      <c r="N17" s="70">
        <v>49</v>
      </c>
      <c r="O17" s="47">
        <v>87841</v>
      </c>
      <c r="P17" s="47" t="s">
        <v>152</v>
      </c>
      <c r="Q17" s="47" t="s">
        <v>143</v>
      </c>
      <c r="R17" s="47">
        <v>2010</v>
      </c>
      <c r="S17" s="47" t="s">
        <v>23</v>
      </c>
      <c r="T17" s="70" t="s">
        <v>124</v>
      </c>
      <c r="U17" s="70" t="s">
        <v>13</v>
      </c>
      <c r="V17" s="70" t="s">
        <v>4</v>
      </c>
      <c r="W17" s="65"/>
    </row>
    <row r="18" spans="1:23">
      <c r="A18" s="33">
        <v>14</v>
      </c>
      <c r="B18" s="71">
        <v>28</v>
      </c>
      <c r="C18" s="27">
        <v>75566</v>
      </c>
      <c r="D18" s="27" t="s">
        <v>227</v>
      </c>
      <c r="E18" s="27" t="s">
        <v>141</v>
      </c>
      <c r="F18" s="27">
        <v>2006</v>
      </c>
      <c r="G18" s="27" t="s">
        <v>12</v>
      </c>
      <c r="H18" s="71" t="s">
        <v>124</v>
      </c>
      <c r="I18" s="71" t="s">
        <v>16</v>
      </c>
      <c r="J18" s="71" t="s">
        <v>4</v>
      </c>
      <c r="K18" s="28"/>
      <c r="L18" s="30"/>
      <c r="M18" s="33">
        <v>14</v>
      </c>
      <c r="N18" s="71">
        <v>66</v>
      </c>
      <c r="O18" s="27">
        <v>87411</v>
      </c>
      <c r="P18" s="27" t="s">
        <v>201</v>
      </c>
      <c r="Q18" s="27" t="s">
        <v>190</v>
      </c>
      <c r="R18" s="27">
        <v>2011</v>
      </c>
      <c r="S18" s="27" t="s">
        <v>5</v>
      </c>
      <c r="T18" s="71" t="s">
        <v>124</v>
      </c>
      <c r="U18" s="71" t="s">
        <v>13</v>
      </c>
      <c r="V18" s="71" t="s">
        <v>4</v>
      </c>
      <c r="W18" s="31" t="s">
        <v>3</v>
      </c>
    </row>
    <row r="19" spans="1:23">
      <c r="A19" s="33">
        <v>15</v>
      </c>
      <c r="B19" s="71">
        <v>29</v>
      </c>
      <c r="C19" s="27">
        <v>82988</v>
      </c>
      <c r="D19" s="27" t="s">
        <v>142</v>
      </c>
      <c r="E19" s="27" t="s">
        <v>143</v>
      </c>
      <c r="F19" s="27">
        <v>2009</v>
      </c>
      <c r="G19" s="27" t="s">
        <v>12</v>
      </c>
      <c r="H19" s="71" t="s">
        <v>124</v>
      </c>
      <c r="I19" s="71" t="s">
        <v>19</v>
      </c>
      <c r="J19" s="71" t="s">
        <v>4</v>
      </c>
      <c r="K19" s="31" t="s">
        <v>2</v>
      </c>
      <c r="L19" s="30"/>
      <c r="M19" s="33">
        <v>15</v>
      </c>
      <c r="N19" s="71">
        <v>67</v>
      </c>
      <c r="O19" s="27">
        <v>84286</v>
      </c>
      <c r="P19" s="27" t="s">
        <v>169</v>
      </c>
      <c r="Q19" s="27" t="s">
        <v>126</v>
      </c>
      <c r="R19" s="27">
        <v>2013</v>
      </c>
      <c r="S19" s="27" t="s">
        <v>24</v>
      </c>
      <c r="T19" s="71" t="s">
        <v>124</v>
      </c>
      <c r="U19" s="71" t="s">
        <v>6</v>
      </c>
      <c r="V19" s="71" t="s">
        <v>4</v>
      </c>
      <c r="W19" s="31" t="s">
        <v>3</v>
      </c>
    </row>
    <row r="20" spans="1:23" ht="15" thickBot="1">
      <c r="A20" s="34">
        <v>16</v>
      </c>
      <c r="B20" s="72">
        <v>31</v>
      </c>
      <c r="C20" s="53">
        <v>76019</v>
      </c>
      <c r="D20" s="53" t="s">
        <v>140</v>
      </c>
      <c r="E20" s="53" t="s">
        <v>141</v>
      </c>
      <c r="F20" s="53">
        <v>2010</v>
      </c>
      <c r="G20" s="53" t="s">
        <v>14</v>
      </c>
      <c r="H20" s="72" t="s">
        <v>124</v>
      </c>
      <c r="I20" s="72" t="s">
        <v>13</v>
      </c>
      <c r="J20" s="72" t="s">
        <v>4</v>
      </c>
      <c r="K20" s="54" t="s">
        <v>2</v>
      </c>
      <c r="L20" s="30"/>
      <c r="M20" s="34">
        <v>16</v>
      </c>
      <c r="N20" s="72">
        <v>85</v>
      </c>
      <c r="O20" s="53">
        <v>89796</v>
      </c>
      <c r="P20" s="53" t="s">
        <v>182</v>
      </c>
      <c r="Q20" s="53" t="s">
        <v>123</v>
      </c>
      <c r="R20" s="53">
        <v>2011</v>
      </c>
      <c r="S20" s="53" t="s">
        <v>23</v>
      </c>
      <c r="T20" s="72" t="s">
        <v>124</v>
      </c>
      <c r="U20" s="72" t="s">
        <v>13</v>
      </c>
      <c r="V20" s="72" t="s">
        <v>4</v>
      </c>
      <c r="W20" s="54" t="s">
        <v>3</v>
      </c>
    </row>
    <row r="21" spans="1:23" ht="15" thickBot="1">
      <c r="W21" s="69"/>
    </row>
    <row r="22" spans="1:23" ht="16.2" thickBot="1">
      <c r="A22" s="49" t="s">
        <v>1</v>
      </c>
      <c r="B22" s="50"/>
      <c r="C22" s="50"/>
      <c r="D22" s="57"/>
      <c r="E22" s="37" t="s">
        <v>26</v>
      </c>
      <c r="F22" s="38"/>
      <c r="G22" s="38"/>
      <c r="H22" s="38"/>
      <c r="I22" s="38"/>
      <c r="J22" s="38"/>
      <c r="K22" s="39"/>
      <c r="M22" s="58" t="s">
        <v>1</v>
      </c>
      <c r="N22" s="59"/>
      <c r="O22" s="66"/>
      <c r="P22" s="82" t="s">
        <v>27</v>
      </c>
      <c r="Q22" s="60"/>
      <c r="R22" s="60"/>
      <c r="S22" s="60"/>
      <c r="T22" s="60"/>
      <c r="U22" s="60"/>
      <c r="V22" s="60"/>
      <c r="W22" s="83"/>
    </row>
    <row r="23" spans="1:23">
      <c r="A23" s="61">
        <v>1</v>
      </c>
      <c r="B23" s="78">
        <v>51</v>
      </c>
      <c r="C23" s="62">
        <v>84153</v>
      </c>
      <c r="D23" s="62" t="s">
        <v>248</v>
      </c>
      <c r="E23" s="62" t="s">
        <v>131</v>
      </c>
      <c r="F23" s="62">
        <v>2009</v>
      </c>
      <c r="G23" s="62" t="s">
        <v>24</v>
      </c>
      <c r="H23" s="78" t="s">
        <v>124</v>
      </c>
      <c r="I23" s="78" t="s">
        <v>19</v>
      </c>
      <c r="J23" s="78" t="s">
        <v>4</v>
      </c>
      <c r="K23" s="63"/>
      <c r="L23" s="30"/>
      <c r="M23" s="61">
        <v>1</v>
      </c>
      <c r="N23" s="78">
        <v>86</v>
      </c>
      <c r="O23" s="62">
        <v>84394</v>
      </c>
      <c r="P23" s="62" t="s">
        <v>174</v>
      </c>
      <c r="Q23" s="62" t="s">
        <v>160</v>
      </c>
      <c r="R23" s="62">
        <v>2011</v>
      </c>
      <c r="S23" s="62" t="s">
        <v>10</v>
      </c>
      <c r="T23" s="78" t="s">
        <v>124</v>
      </c>
      <c r="U23" s="78" t="s">
        <v>13</v>
      </c>
      <c r="V23" s="78" t="s">
        <v>4</v>
      </c>
      <c r="W23" s="63"/>
    </row>
    <row r="24" spans="1:23">
      <c r="A24" s="33">
        <v>2</v>
      </c>
      <c r="B24" s="71">
        <v>53</v>
      </c>
      <c r="C24" s="27">
        <v>85001</v>
      </c>
      <c r="D24" s="27" t="s">
        <v>158</v>
      </c>
      <c r="E24" s="27" t="s">
        <v>159</v>
      </c>
      <c r="F24" s="27">
        <v>2010</v>
      </c>
      <c r="G24" s="27" t="s">
        <v>10</v>
      </c>
      <c r="H24" s="71" t="s">
        <v>124</v>
      </c>
      <c r="I24" s="71" t="s">
        <v>13</v>
      </c>
      <c r="J24" s="71" t="s">
        <v>9</v>
      </c>
      <c r="K24" s="36"/>
      <c r="L24" s="30"/>
      <c r="M24" s="33">
        <v>2</v>
      </c>
      <c r="N24" s="71">
        <v>86</v>
      </c>
      <c r="O24" s="27">
        <v>87338</v>
      </c>
      <c r="P24" s="27" t="s">
        <v>176</v>
      </c>
      <c r="Q24" s="27" t="s">
        <v>177</v>
      </c>
      <c r="R24" s="27">
        <v>2011</v>
      </c>
      <c r="S24" s="27" t="s">
        <v>12</v>
      </c>
      <c r="T24" s="71" t="s">
        <v>124</v>
      </c>
      <c r="U24" s="71" t="s">
        <v>13</v>
      </c>
      <c r="V24" s="71" t="s">
        <v>9</v>
      </c>
      <c r="W24" s="36"/>
    </row>
    <row r="25" spans="1:23">
      <c r="A25" s="33">
        <v>3</v>
      </c>
      <c r="B25" s="71">
        <v>54</v>
      </c>
      <c r="C25" s="27">
        <v>76640</v>
      </c>
      <c r="D25" s="27" t="s">
        <v>155</v>
      </c>
      <c r="E25" s="27" t="s">
        <v>156</v>
      </c>
      <c r="F25" s="27">
        <v>2009</v>
      </c>
      <c r="G25" s="27" t="s">
        <v>12</v>
      </c>
      <c r="H25" s="71" t="s">
        <v>124</v>
      </c>
      <c r="I25" s="71" t="s">
        <v>19</v>
      </c>
      <c r="J25" s="71" t="s">
        <v>4</v>
      </c>
      <c r="K25" s="36"/>
      <c r="L25" s="30"/>
      <c r="M25" s="33">
        <v>3</v>
      </c>
      <c r="N25" s="71">
        <v>88</v>
      </c>
      <c r="O25" s="27">
        <v>82382</v>
      </c>
      <c r="P25" s="27" t="s">
        <v>203</v>
      </c>
      <c r="Q25" s="27" t="s">
        <v>138</v>
      </c>
      <c r="R25" s="27">
        <v>2012</v>
      </c>
      <c r="S25" s="27" t="s">
        <v>5</v>
      </c>
      <c r="T25" s="71" t="s">
        <v>124</v>
      </c>
      <c r="U25" s="71" t="s">
        <v>6</v>
      </c>
      <c r="V25" s="71" t="s">
        <v>4</v>
      </c>
      <c r="W25" s="36"/>
    </row>
    <row r="26" spans="1:23">
      <c r="A26" s="33">
        <v>4</v>
      </c>
      <c r="B26" s="71">
        <v>56</v>
      </c>
      <c r="C26" s="27">
        <v>81299</v>
      </c>
      <c r="D26" s="27" t="s">
        <v>249</v>
      </c>
      <c r="E26" s="27" t="s">
        <v>250</v>
      </c>
      <c r="F26" s="27">
        <v>2010</v>
      </c>
      <c r="G26" s="27" t="s">
        <v>24</v>
      </c>
      <c r="H26" s="71" t="s">
        <v>124</v>
      </c>
      <c r="I26" s="71" t="s">
        <v>13</v>
      </c>
      <c r="J26" s="71" t="s">
        <v>4</v>
      </c>
      <c r="K26" s="36"/>
      <c r="L26" s="30"/>
      <c r="M26" s="33">
        <v>4</v>
      </c>
      <c r="N26" s="71">
        <v>90</v>
      </c>
      <c r="O26" s="27">
        <v>84553</v>
      </c>
      <c r="P26" s="27" t="s">
        <v>253</v>
      </c>
      <c r="Q26" s="27" t="s">
        <v>131</v>
      </c>
      <c r="R26" s="27">
        <v>2010</v>
      </c>
      <c r="S26" s="27" t="s">
        <v>10</v>
      </c>
      <c r="T26" s="71" t="s">
        <v>124</v>
      </c>
      <c r="U26" s="71" t="s">
        <v>13</v>
      </c>
      <c r="V26" s="71" t="s">
        <v>4</v>
      </c>
      <c r="W26" s="36"/>
    </row>
    <row r="27" spans="1:23">
      <c r="A27" s="33">
        <v>5</v>
      </c>
      <c r="B27" s="71">
        <v>60</v>
      </c>
      <c r="C27" s="27">
        <v>87839</v>
      </c>
      <c r="D27" s="27" t="s">
        <v>163</v>
      </c>
      <c r="E27" s="27" t="s">
        <v>164</v>
      </c>
      <c r="F27" s="27">
        <v>2011</v>
      </c>
      <c r="G27" s="27" t="s">
        <v>23</v>
      </c>
      <c r="H27" s="71" t="s">
        <v>124</v>
      </c>
      <c r="I27" s="71" t="s">
        <v>13</v>
      </c>
      <c r="J27" s="71" t="s">
        <v>4</v>
      </c>
      <c r="K27" s="31" t="s">
        <v>26</v>
      </c>
      <c r="L27" s="30"/>
      <c r="M27" s="33">
        <v>5</v>
      </c>
      <c r="N27" s="71">
        <v>91</v>
      </c>
      <c r="O27" s="27">
        <v>87035</v>
      </c>
      <c r="P27" s="27" t="s">
        <v>254</v>
      </c>
      <c r="Q27" s="27" t="s">
        <v>154</v>
      </c>
      <c r="R27" s="27">
        <v>2011</v>
      </c>
      <c r="S27" s="27" t="s">
        <v>10</v>
      </c>
      <c r="T27" s="71" t="s">
        <v>124</v>
      </c>
      <c r="U27" s="71" t="s">
        <v>13</v>
      </c>
      <c r="V27" s="71" t="s">
        <v>4</v>
      </c>
      <c r="W27" s="36"/>
    </row>
    <row r="28" spans="1:23">
      <c r="A28" s="33">
        <v>6</v>
      </c>
      <c r="B28" s="71">
        <v>63</v>
      </c>
      <c r="C28" s="27">
        <v>84371</v>
      </c>
      <c r="D28" s="27" t="s">
        <v>161</v>
      </c>
      <c r="E28" s="27" t="s">
        <v>162</v>
      </c>
      <c r="F28" s="27">
        <v>2013</v>
      </c>
      <c r="G28" s="27" t="s">
        <v>10</v>
      </c>
      <c r="H28" s="71" t="s">
        <v>124</v>
      </c>
      <c r="I28" s="71" t="s">
        <v>6</v>
      </c>
      <c r="J28" s="71" t="s">
        <v>9</v>
      </c>
      <c r="K28" s="36"/>
      <c r="L28" s="30"/>
      <c r="M28" s="33">
        <v>6</v>
      </c>
      <c r="N28" s="71">
        <v>94</v>
      </c>
      <c r="O28" s="27">
        <v>89482</v>
      </c>
      <c r="P28" s="27" t="s">
        <v>189</v>
      </c>
      <c r="Q28" s="27" t="s">
        <v>154</v>
      </c>
      <c r="R28" s="27">
        <v>2012</v>
      </c>
      <c r="S28" s="27" t="s">
        <v>10</v>
      </c>
      <c r="T28" s="71" t="s">
        <v>124</v>
      </c>
      <c r="U28" s="71" t="s">
        <v>6</v>
      </c>
      <c r="V28" s="71" t="s">
        <v>4</v>
      </c>
      <c r="W28" s="36"/>
    </row>
    <row r="29" spans="1:23">
      <c r="A29" s="33">
        <v>7</v>
      </c>
      <c r="B29" s="71">
        <v>64</v>
      </c>
      <c r="C29" s="27">
        <v>84407</v>
      </c>
      <c r="D29" s="27" t="s">
        <v>172</v>
      </c>
      <c r="E29" s="27" t="s">
        <v>159</v>
      </c>
      <c r="F29" s="27">
        <v>2014</v>
      </c>
      <c r="G29" s="27" t="s">
        <v>10</v>
      </c>
      <c r="H29" s="71" t="s">
        <v>124</v>
      </c>
      <c r="I29" s="71" t="s">
        <v>28</v>
      </c>
      <c r="J29" s="71" t="s">
        <v>9</v>
      </c>
      <c r="K29" s="36"/>
      <c r="L29" s="30"/>
      <c r="M29" s="33">
        <v>7</v>
      </c>
      <c r="N29" s="71">
        <v>96</v>
      </c>
      <c r="O29" s="27">
        <v>85021</v>
      </c>
      <c r="P29" s="27" t="s">
        <v>175</v>
      </c>
      <c r="Q29" s="27" t="s">
        <v>154</v>
      </c>
      <c r="R29" s="27">
        <v>2011</v>
      </c>
      <c r="S29" s="27" t="s">
        <v>24</v>
      </c>
      <c r="T29" s="71" t="s">
        <v>124</v>
      </c>
      <c r="U29" s="71" t="s">
        <v>13</v>
      </c>
      <c r="V29" s="71" t="s">
        <v>4</v>
      </c>
      <c r="W29" s="36"/>
    </row>
    <row r="30" spans="1:23">
      <c r="A30" s="33">
        <v>8</v>
      </c>
      <c r="B30" s="71">
        <v>65</v>
      </c>
      <c r="C30" s="27">
        <v>84425</v>
      </c>
      <c r="D30" s="27" t="s">
        <v>212</v>
      </c>
      <c r="E30" s="27" t="s">
        <v>213</v>
      </c>
      <c r="F30" s="27">
        <v>2014</v>
      </c>
      <c r="G30" s="27" t="s">
        <v>214</v>
      </c>
      <c r="H30" s="71" t="s">
        <v>124</v>
      </c>
      <c r="I30" s="71" t="s">
        <v>28</v>
      </c>
      <c r="J30" s="71" t="s">
        <v>4</v>
      </c>
      <c r="K30" s="36"/>
      <c r="L30" s="30"/>
      <c r="M30" s="33">
        <v>8</v>
      </c>
      <c r="N30" s="71">
        <v>97</v>
      </c>
      <c r="O30" s="27">
        <v>87340</v>
      </c>
      <c r="P30" s="27" t="s">
        <v>183</v>
      </c>
      <c r="Q30" s="27" t="s">
        <v>151</v>
      </c>
      <c r="R30" s="27">
        <v>2010</v>
      </c>
      <c r="S30" s="27" t="s">
        <v>12</v>
      </c>
      <c r="T30" s="71" t="s">
        <v>124</v>
      </c>
      <c r="U30" s="71" t="s">
        <v>13</v>
      </c>
      <c r="V30" s="71" t="s">
        <v>4</v>
      </c>
      <c r="W30" s="36"/>
    </row>
    <row r="31" spans="1:23">
      <c r="A31" s="33">
        <v>9</v>
      </c>
      <c r="B31" s="71">
        <v>71</v>
      </c>
      <c r="C31" s="27">
        <v>85048</v>
      </c>
      <c r="D31" s="27" t="s">
        <v>167</v>
      </c>
      <c r="E31" s="27" t="s">
        <v>148</v>
      </c>
      <c r="F31" s="27">
        <v>2010</v>
      </c>
      <c r="G31" s="27" t="s">
        <v>5</v>
      </c>
      <c r="H31" s="71" t="s">
        <v>124</v>
      </c>
      <c r="I31" s="71" t="s">
        <v>13</v>
      </c>
      <c r="J31" s="71" t="s">
        <v>4</v>
      </c>
      <c r="K31" s="36"/>
      <c r="L31" s="30"/>
      <c r="M31" s="33">
        <v>9</v>
      </c>
      <c r="N31" s="71">
        <v>99</v>
      </c>
      <c r="O31" s="27">
        <v>87837</v>
      </c>
      <c r="P31" s="27" t="s">
        <v>231</v>
      </c>
      <c r="Q31" s="27" t="s">
        <v>126</v>
      </c>
      <c r="R31" s="27">
        <v>2011</v>
      </c>
      <c r="S31" s="27" t="s">
        <v>23</v>
      </c>
      <c r="T31" s="71" t="s">
        <v>124</v>
      </c>
      <c r="U31" s="71" t="s">
        <v>13</v>
      </c>
      <c r="V31" s="71" t="s">
        <v>4</v>
      </c>
      <c r="W31" s="36"/>
    </row>
    <row r="32" spans="1:23">
      <c r="A32" s="33">
        <v>10</v>
      </c>
      <c r="B32" s="71">
        <v>72</v>
      </c>
      <c r="C32" s="27">
        <v>84627</v>
      </c>
      <c r="D32" s="27" t="s">
        <v>251</v>
      </c>
      <c r="E32" s="27" t="s">
        <v>131</v>
      </c>
      <c r="F32" s="27">
        <v>2013</v>
      </c>
      <c r="G32" s="27" t="s">
        <v>10</v>
      </c>
      <c r="H32" s="71" t="s">
        <v>124</v>
      </c>
      <c r="I32" s="71" t="s">
        <v>6</v>
      </c>
      <c r="J32" s="71" t="s">
        <v>4</v>
      </c>
      <c r="K32" s="36"/>
      <c r="L32" s="30"/>
      <c r="M32" s="33">
        <v>10</v>
      </c>
      <c r="N32" s="71">
        <v>102</v>
      </c>
      <c r="O32" s="27">
        <v>89797</v>
      </c>
      <c r="P32" s="27" t="s">
        <v>185</v>
      </c>
      <c r="Q32" s="27" t="s">
        <v>186</v>
      </c>
      <c r="R32" s="27">
        <v>2009</v>
      </c>
      <c r="S32" s="27" t="s">
        <v>23</v>
      </c>
      <c r="T32" s="71" t="s">
        <v>124</v>
      </c>
      <c r="U32" s="71" t="s">
        <v>19</v>
      </c>
      <c r="V32" s="71" t="s">
        <v>4</v>
      </c>
      <c r="W32" s="36"/>
    </row>
    <row r="33" spans="1:26">
      <c r="A33" s="33">
        <v>11</v>
      </c>
      <c r="B33" s="71">
        <v>72</v>
      </c>
      <c r="C33" s="27">
        <v>85049</v>
      </c>
      <c r="D33" s="27" t="s">
        <v>202</v>
      </c>
      <c r="E33" s="27" t="s">
        <v>128</v>
      </c>
      <c r="F33" s="27">
        <v>2015</v>
      </c>
      <c r="G33" s="27" t="s">
        <v>5</v>
      </c>
      <c r="H33" s="71" t="s">
        <v>124</v>
      </c>
      <c r="I33" s="71" t="s">
        <v>28</v>
      </c>
      <c r="J33" s="71" t="s">
        <v>4</v>
      </c>
      <c r="K33" s="36"/>
      <c r="L33" s="30"/>
      <c r="M33" s="33">
        <v>11</v>
      </c>
      <c r="N33" s="71">
        <v>104</v>
      </c>
      <c r="O33" s="27">
        <v>87058</v>
      </c>
      <c r="P33" s="27" t="s">
        <v>255</v>
      </c>
      <c r="Q33" s="27" t="s">
        <v>138</v>
      </c>
      <c r="R33" s="27">
        <v>2010</v>
      </c>
      <c r="S33" s="27" t="s">
        <v>10</v>
      </c>
      <c r="T33" s="71" t="s">
        <v>124</v>
      </c>
      <c r="U33" s="71" t="s">
        <v>13</v>
      </c>
      <c r="V33" s="71" t="s">
        <v>4</v>
      </c>
      <c r="W33" s="36"/>
    </row>
    <row r="34" spans="1:26">
      <c r="A34" s="33">
        <v>12</v>
      </c>
      <c r="B34" s="71">
        <v>74</v>
      </c>
      <c r="C34" s="27">
        <v>76381</v>
      </c>
      <c r="D34" s="27" t="s">
        <v>228</v>
      </c>
      <c r="E34" s="27" t="s">
        <v>229</v>
      </c>
      <c r="F34" s="27">
        <v>2010</v>
      </c>
      <c r="G34" s="27" t="s">
        <v>222</v>
      </c>
      <c r="H34" s="71" t="s">
        <v>124</v>
      </c>
      <c r="I34" s="71" t="s">
        <v>13</v>
      </c>
      <c r="J34" s="71" t="s">
        <v>9</v>
      </c>
      <c r="K34" s="36"/>
      <c r="L34" s="30"/>
      <c r="M34" s="33">
        <v>12</v>
      </c>
      <c r="N34" s="71">
        <v>106</v>
      </c>
      <c r="O34" s="27">
        <v>81283</v>
      </c>
      <c r="P34" s="27" t="s">
        <v>256</v>
      </c>
      <c r="Q34" s="27" t="s">
        <v>257</v>
      </c>
      <c r="R34" s="27">
        <v>2015</v>
      </c>
      <c r="S34" s="27" t="s">
        <v>24</v>
      </c>
      <c r="T34" s="71" t="s">
        <v>124</v>
      </c>
      <c r="U34" s="71" t="s">
        <v>28</v>
      </c>
      <c r="V34" s="71" t="s">
        <v>4</v>
      </c>
      <c r="W34" s="36"/>
    </row>
    <row r="35" spans="1:26">
      <c r="A35" s="33">
        <v>13</v>
      </c>
      <c r="B35" s="71">
        <v>79</v>
      </c>
      <c r="C35" s="27">
        <v>84462</v>
      </c>
      <c r="D35" s="27" t="s">
        <v>168</v>
      </c>
      <c r="E35" s="27" t="s">
        <v>154</v>
      </c>
      <c r="F35" s="27">
        <v>2012</v>
      </c>
      <c r="G35" s="27" t="s">
        <v>10</v>
      </c>
      <c r="H35" s="71" t="s">
        <v>124</v>
      </c>
      <c r="I35" s="71" t="s">
        <v>6</v>
      </c>
      <c r="J35" s="71" t="s">
        <v>4</v>
      </c>
      <c r="K35" s="36"/>
      <c r="L35" s="30"/>
      <c r="M35" s="33">
        <v>13</v>
      </c>
      <c r="N35" s="71">
        <v>106</v>
      </c>
      <c r="O35" s="27">
        <v>81968</v>
      </c>
      <c r="P35" s="27" t="s">
        <v>219</v>
      </c>
      <c r="Q35" s="27" t="s">
        <v>131</v>
      </c>
      <c r="R35" s="27">
        <v>2014</v>
      </c>
      <c r="S35" s="27" t="s">
        <v>214</v>
      </c>
      <c r="T35" s="71" t="s">
        <v>124</v>
      </c>
      <c r="U35" s="71" t="s">
        <v>28</v>
      </c>
      <c r="V35" s="71" t="s">
        <v>4</v>
      </c>
      <c r="W35" s="36"/>
    </row>
    <row r="36" spans="1:26">
      <c r="A36" s="33">
        <v>14</v>
      </c>
      <c r="B36" s="71">
        <v>82</v>
      </c>
      <c r="C36" s="27">
        <v>87221</v>
      </c>
      <c r="D36" s="27" t="s">
        <v>170</v>
      </c>
      <c r="E36" s="27" t="s">
        <v>171</v>
      </c>
      <c r="F36" s="27">
        <v>2011</v>
      </c>
      <c r="G36" s="27" t="s">
        <v>14</v>
      </c>
      <c r="H36" s="71" t="s">
        <v>124</v>
      </c>
      <c r="I36" s="71" t="s">
        <v>13</v>
      </c>
      <c r="J36" s="71" t="s">
        <v>4</v>
      </c>
      <c r="K36" s="31" t="s">
        <v>26</v>
      </c>
      <c r="L36" s="30"/>
      <c r="M36" s="33">
        <v>14</v>
      </c>
      <c r="N36" s="71">
        <v>110</v>
      </c>
      <c r="O36" s="27">
        <v>87438</v>
      </c>
      <c r="P36" s="27" t="s">
        <v>180</v>
      </c>
      <c r="Q36" s="27" t="s">
        <v>181</v>
      </c>
      <c r="R36" s="27">
        <v>2016</v>
      </c>
      <c r="S36" s="27" t="s">
        <v>12</v>
      </c>
      <c r="T36" s="71" t="s">
        <v>124</v>
      </c>
      <c r="U36" s="71" t="s">
        <v>28</v>
      </c>
      <c r="V36" s="71" t="s">
        <v>4</v>
      </c>
      <c r="W36" s="31" t="s">
        <v>27</v>
      </c>
    </row>
    <row r="37" spans="1:26">
      <c r="A37" s="33">
        <v>15</v>
      </c>
      <c r="B37" s="71">
        <v>83</v>
      </c>
      <c r="C37" s="27">
        <v>88872</v>
      </c>
      <c r="D37" s="27" t="s">
        <v>252</v>
      </c>
      <c r="E37" s="27" t="s">
        <v>138</v>
      </c>
      <c r="F37" s="27">
        <v>2010</v>
      </c>
      <c r="G37" s="27" t="s">
        <v>10</v>
      </c>
      <c r="H37" s="71" t="s">
        <v>124</v>
      </c>
      <c r="I37" s="71" t="s">
        <v>13</v>
      </c>
      <c r="J37" s="71" t="s">
        <v>4</v>
      </c>
      <c r="K37" s="36"/>
      <c r="L37" s="30"/>
      <c r="M37" s="33">
        <v>15</v>
      </c>
      <c r="N37" s="71">
        <v>111</v>
      </c>
      <c r="O37" s="27">
        <v>85078</v>
      </c>
      <c r="P37" s="27" t="s">
        <v>249</v>
      </c>
      <c r="Q37" s="27" t="s">
        <v>258</v>
      </c>
      <c r="R37" s="27">
        <v>2013</v>
      </c>
      <c r="S37" s="27" t="s">
        <v>24</v>
      </c>
      <c r="T37" s="71" t="s">
        <v>124</v>
      </c>
      <c r="U37" s="71" t="s">
        <v>6</v>
      </c>
      <c r="V37" s="71" t="s">
        <v>4</v>
      </c>
      <c r="W37" s="36"/>
    </row>
    <row r="38" spans="1:26" ht="15" thickBot="1">
      <c r="A38" s="34">
        <v>16</v>
      </c>
      <c r="B38" s="79">
        <v>84</v>
      </c>
      <c r="C38" s="80">
        <v>85402</v>
      </c>
      <c r="D38" s="80" t="s">
        <v>173</v>
      </c>
      <c r="E38" s="80" t="s">
        <v>136</v>
      </c>
      <c r="F38" s="80">
        <v>2015</v>
      </c>
      <c r="G38" s="80" t="s">
        <v>230</v>
      </c>
      <c r="H38" s="79" t="s">
        <v>124</v>
      </c>
      <c r="I38" s="79" t="s">
        <v>28</v>
      </c>
      <c r="J38" s="79" t="s">
        <v>9</v>
      </c>
      <c r="K38" s="81"/>
      <c r="L38" s="30"/>
      <c r="M38" s="34">
        <v>16</v>
      </c>
      <c r="N38" s="79">
        <v>113</v>
      </c>
      <c r="O38" s="84">
        <v>87033</v>
      </c>
      <c r="P38" s="80" t="s">
        <v>206</v>
      </c>
      <c r="Q38" s="80" t="s">
        <v>150</v>
      </c>
      <c r="R38" s="80">
        <v>2012</v>
      </c>
      <c r="S38" s="80" t="s">
        <v>10</v>
      </c>
      <c r="T38" s="79" t="s">
        <v>124</v>
      </c>
      <c r="U38" s="79" t="s">
        <v>6</v>
      </c>
      <c r="V38" s="79" t="s">
        <v>4</v>
      </c>
      <c r="W38" s="81"/>
    </row>
    <row r="39" spans="1:26" ht="15" thickBot="1">
      <c r="J39" s="26"/>
      <c r="K39" s="26"/>
      <c r="L39" s="26"/>
      <c r="O39" s="26"/>
      <c r="P39" s="26"/>
      <c r="Q39" s="26"/>
      <c r="R39" s="26"/>
      <c r="S39" s="26"/>
      <c r="T39" s="26"/>
      <c r="U39" s="26"/>
      <c r="V39" s="26"/>
      <c r="X39" s="26"/>
      <c r="Y39" s="26"/>
      <c r="Z39" s="26"/>
    </row>
    <row r="40" spans="1:26" ht="16.2" thickBot="1">
      <c r="A40" s="58" t="s">
        <v>29</v>
      </c>
      <c r="B40" s="59"/>
      <c r="C40" s="59"/>
      <c r="D40" s="85"/>
      <c r="E40" s="86" t="s">
        <v>30</v>
      </c>
      <c r="F40" s="87"/>
      <c r="G40" s="87"/>
      <c r="H40" s="87"/>
      <c r="I40" s="87"/>
      <c r="J40" s="87"/>
      <c r="K40" s="88"/>
      <c r="M40" s="49" t="s">
        <v>29</v>
      </c>
      <c r="N40" s="50"/>
      <c r="O40" s="57"/>
      <c r="P40" s="68" t="s">
        <v>31</v>
      </c>
      <c r="Q40" s="51"/>
      <c r="R40" s="51"/>
      <c r="S40" s="51"/>
      <c r="T40" s="51"/>
      <c r="U40" s="51"/>
      <c r="V40" s="51"/>
      <c r="W40" s="52"/>
    </row>
    <row r="41" spans="1:26">
      <c r="A41" s="61">
        <v>1</v>
      </c>
      <c r="B41" s="78">
        <v>114</v>
      </c>
      <c r="C41" s="62">
        <v>87437</v>
      </c>
      <c r="D41" s="62" t="s">
        <v>187</v>
      </c>
      <c r="E41" s="62" t="s">
        <v>188</v>
      </c>
      <c r="F41" s="62">
        <v>2015</v>
      </c>
      <c r="G41" s="62" t="s">
        <v>12</v>
      </c>
      <c r="H41" s="78" t="s">
        <v>124</v>
      </c>
      <c r="I41" s="78" t="s">
        <v>28</v>
      </c>
      <c r="J41" s="78" t="s">
        <v>9</v>
      </c>
      <c r="K41" s="63"/>
      <c r="L41" s="30"/>
      <c r="M41" s="55">
        <v>1</v>
      </c>
      <c r="N41" s="71">
        <v>140</v>
      </c>
      <c r="O41" s="27">
        <v>87618</v>
      </c>
      <c r="P41" s="27" t="s">
        <v>269</v>
      </c>
      <c r="Q41" s="27" t="s">
        <v>270</v>
      </c>
      <c r="R41" s="27">
        <v>2013</v>
      </c>
      <c r="S41" s="27" t="s">
        <v>69</v>
      </c>
      <c r="T41" s="71" t="s">
        <v>124</v>
      </c>
      <c r="U41" s="71" t="s">
        <v>6</v>
      </c>
      <c r="V41" s="71" t="s">
        <v>9</v>
      </c>
      <c r="W41" s="36"/>
    </row>
    <row r="42" spans="1:26">
      <c r="A42" s="33">
        <v>2</v>
      </c>
      <c r="B42" s="71">
        <v>116</v>
      </c>
      <c r="C42" s="27">
        <v>89040</v>
      </c>
      <c r="D42" s="27" t="s">
        <v>259</v>
      </c>
      <c r="E42" s="27" t="s">
        <v>260</v>
      </c>
      <c r="F42" s="27">
        <v>2012</v>
      </c>
      <c r="G42" s="27" t="s">
        <v>23</v>
      </c>
      <c r="H42" s="71" t="s">
        <v>124</v>
      </c>
      <c r="I42" s="71" t="s">
        <v>6</v>
      </c>
      <c r="J42" s="71" t="s">
        <v>4</v>
      </c>
      <c r="K42" s="36"/>
      <c r="L42" s="30"/>
      <c r="M42" s="33">
        <v>2</v>
      </c>
      <c r="N42" s="71">
        <v>142</v>
      </c>
      <c r="O42" s="27">
        <v>89490</v>
      </c>
      <c r="P42" s="27" t="s">
        <v>271</v>
      </c>
      <c r="Q42" s="27" t="s">
        <v>272</v>
      </c>
      <c r="R42" s="27">
        <v>2013</v>
      </c>
      <c r="S42" s="27" t="s">
        <v>10</v>
      </c>
      <c r="T42" s="71" t="s">
        <v>124</v>
      </c>
      <c r="U42" s="71" t="s">
        <v>6</v>
      </c>
      <c r="V42" s="71" t="s">
        <v>4</v>
      </c>
      <c r="W42" s="36"/>
    </row>
    <row r="43" spans="1:26">
      <c r="A43" s="33">
        <v>3</v>
      </c>
      <c r="B43" s="71">
        <v>117</v>
      </c>
      <c r="C43" s="27">
        <v>87619</v>
      </c>
      <c r="D43" s="27" t="s">
        <v>178</v>
      </c>
      <c r="E43" s="27" t="s">
        <v>160</v>
      </c>
      <c r="F43" s="27">
        <v>2011</v>
      </c>
      <c r="G43" s="27" t="s">
        <v>69</v>
      </c>
      <c r="H43" s="71" t="s">
        <v>124</v>
      </c>
      <c r="I43" s="71" t="s">
        <v>13</v>
      </c>
      <c r="J43" s="71" t="s">
        <v>4</v>
      </c>
      <c r="K43" s="36"/>
      <c r="L43" s="30"/>
      <c r="M43" s="33">
        <v>3</v>
      </c>
      <c r="N43" s="71">
        <v>146</v>
      </c>
      <c r="O43" s="27">
        <v>90415</v>
      </c>
      <c r="P43" s="27" t="s">
        <v>236</v>
      </c>
      <c r="Q43" s="27" t="s">
        <v>237</v>
      </c>
      <c r="R43" s="27">
        <v>2012</v>
      </c>
      <c r="S43" s="27" t="s">
        <v>12</v>
      </c>
      <c r="T43" s="71" t="s">
        <v>124</v>
      </c>
      <c r="U43" s="71" t="s">
        <v>6</v>
      </c>
      <c r="V43" s="71" t="s">
        <v>4</v>
      </c>
      <c r="W43" s="31" t="s">
        <v>31</v>
      </c>
    </row>
    <row r="44" spans="1:26">
      <c r="A44" s="33">
        <v>4</v>
      </c>
      <c r="B44" s="71">
        <v>119</v>
      </c>
      <c r="C44" s="27">
        <v>88534</v>
      </c>
      <c r="D44" s="27" t="s">
        <v>217</v>
      </c>
      <c r="E44" s="27" t="s">
        <v>218</v>
      </c>
      <c r="F44" s="27">
        <v>2011</v>
      </c>
      <c r="G44" s="27" t="s">
        <v>214</v>
      </c>
      <c r="H44" s="71" t="s">
        <v>124</v>
      </c>
      <c r="I44" s="71" t="s">
        <v>13</v>
      </c>
      <c r="J44" s="71" t="s">
        <v>4</v>
      </c>
      <c r="K44" s="31" t="s">
        <v>30</v>
      </c>
      <c r="L44" s="30"/>
      <c r="M44" s="33">
        <v>4</v>
      </c>
      <c r="N44" s="71">
        <v>148</v>
      </c>
      <c r="O44" s="27">
        <v>90246</v>
      </c>
      <c r="P44" s="27" t="s">
        <v>196</v>
      </c>
      <c r="Q44" s="27" t="s">
        <v>138</v>
      </c>
      <c r="R44" s="27">
        <v>2014</v>
      </c>
      <c r="S44" s="27" t="s">
        <v>23</v>
      </c>
      <c r="T44" s="71" t="s">
        <v>124</v>
      </c>
      <c r="U44" s="71" t="s">
        <v>28</v>
      </c>
      <c r="V44" s="71" t="s">
        <v>4</v>
      </c>
      <c r="W44" s="36"/>
    </row>
    <row r="45" spans="1:26">
      <c r="A45" s="33">
        <v>5</v>
      </c>
      <c r="B45" s="71">
        <v>119</v>
      </c>
      <c r="C45" s="27">
        <v>81967</v>
      </c>
      <c r="D45" s="27" t="s">
        <v>219</v>
      </c>
      <c r="E45" s="27" t="s">
        <v>133</v>
      </c>
      <c r="F45" s="27">
        <v>2014</v>
      </c>
      <c r="G45" s="27" t="s">
        <v>214</v>
      </c>
      <c r="H45" s="71" t="s">
        <v>124</v>
      </c>
      <c r="I45" s="71" t="s">
        <v>28</v>
      </c>
      <c r="J45" s="71" t="s">
        <v>4</v>
      </c>
      <c r="K45" s="36"/>
      <c r="L45" s="30"/>
      <c r="M45" s="33">
        <v>5</v>
      </c>
      <c r="N45" s="71">
        <v>150</v>
      </c>
      <c r="O45" s="27" t="s">
        <v>195</v>
      </c>
      <c r="P45" s="27" t="s">
        <v>273</v>
      </c>
      <c r="Q45" s="27" t="s">
        <v>138</v>
      </c>
      <c r="R45" s="27">
        <v>2013</v>
      </c>
      <c r="S45" s="27" t="s">
        <v>23</v>
      </c>
      <c r="T45" s="71" t="s">
        <v>124</v>
      </c>
      <c r="U45" s="71" t="s">
        <v>6</v>
      </c>
      <c r="V45" s="71" t="s">
        <v>4</v>
      </c>
      <c r="W45" s="31" t="s">
        <v>31</v>
      </c>
    </row>
    <row r="46" spans="1:26">
      <c r="A46" s="33">
        <v>6</v>
      </c>
      <c r="B46" s="71">
        <v>121</v>
      </c>
      <c r="C46" s="27">
        <v>88762</v>
      </c>
      <c r="D46" s="27" t="s">
        <v>205</v>
      </c>
      <c r="E46" s="27" t="s">
        <v>160</v>
      </c>
      <c r="F46" s="27">
        <v>2011</v>
      </c>
      <c r="G46" s="27" t="s">
        <v>5</v>
      </c>
      <c r="H46" s="71" t="s">
        <v>124</v>
      </c>
      <c r="I46" s="71" t="s">
        <v>13</v>
      </c>
      <c r="J46" s="71" t="s">
        <v>4</v>
      </c>
      <c r="K46" s="36"/>
      <c r="L46" s="30"/>
      <c r="M46" s="33">
        <v>6</v>
      </c>
      <c r="N46" s="71">
        <v>154</v>
      </c>
      <c r="O46" s="27">
        <v>89475</v>
      </c>
      <c r="P46" s="27" t="s">
        <v>191</v>
      </c>
      <c r="Q46" s="27" t="s">
        <v>179</v>
      </c>
      <c r="R46" s="27">
        <v>2014</v>
      </c>
      <c r="S46" s="27" t="s">
        <v>10</v>
      </c>
      <c r="T46" s="71" t="s">
        <v>124</v>
      </c>
      <c r="U46" s="71" t="s">
        <v>28</v>
      </c>
      <c r="V46" s="71" t="s">
        <v>9</v>
      </c>
      <c r="W46" s="36"/>
    </row>
    <row r="47" spans="1:26">
      <c r="A47" s="33">
        <v>7</v>
      </c>
      <c r="B47" s="71">
        <v>122</v>
      </c>
      <c r="C47" s="27">
        <v>88439</v>
      </c>
      <c r="D47" s="27" t="s">
        <v>232</v>
      </c>
      <c r="E47" s="27" t="s">
        <v>233</v>
      </c>
      <c r="F47" s="27">
        <v>2012</v>
      </c>
      <c r="G47" s="27" t="s">
        <v>214</v>
      </c>
      <c r="H47" s="71" t="s">
        <v>124</v>
      </c>
      <c r="I47" s="71" t="s">
        <v>6</v>
      </c>
      <c r="J47" s="71" t="s">
        <v>9</v>
      </c>
      <c r="K47" s="36"/>
      <c r="L47" s="30"/>
      <c r="M47" s="33">
        <v>7</v>
      </c>
      <c r="N47" s="71">
        <v>155</v>
      </c>
      <c r="O47" s="27">
        <v>90245</v>
      </c>
      <c r="P47" s="27" t="s">
        <v>196</v>
      </c>
      <c r="Q47" s="27" t="s">
        <v>197</v>
      </c>
      <c r="R47" s="27">
        <v>2010</v>
      </c>
      <c r="S47" s="27" t="s">
        <v>23</v>
      </c>
      <c r="T47" s="71" t="s">
        <v>124</v>
      </c>
      <c r="U47" s="71" t="s">
        <v>13</v>
      </c>
      <c r="V47" s="71" t="s">
        <v>4</v>
      </c>
      <c r="W47" s="36"/>
    </row>
    <row r="48" spans="1:26">
      <c r="A48" s="33">
        <v>8</v>
      </c>
      <c r="B48" s="71">
        <v>123</v>
      </c>
      <c r="C48" s="27">
        <v>89104</v>
      </c>
      <c r="D48" s="27" t="s">
        <v>184</v>
      </c>
      <c r="E48" s="27" t="s">
        <v>139</v>
      </c>
      <c r="F48" s="27">
        <v>2013</v>
      </c>
      <c r="G48" s="27" t="s">
        <v>12</v>
      </c>
      <c r="H48" s="71" t="s">
        <v>124</v>
      </c>
      <c r="I48" s="71" t="s">
        <v>6</v>
      </c>
      <c r="J48" s="71" t="s">
        <v>4</v>
      </c>
      <c r="K48" s="36"/>
      <c r="L48" s="30"/>
      <c r="M48" s="33">
        <v>8</v>
      </c>
      <c r="N48" s="71">
        <v>159</v>
      </c>
      <c r="O48" s="27">
        <v>90418</v>
      </c>
      <c r="P48" s="27" t="s">
        <v>274</v>
      </c>
      <c r="Q48" s="27" t="s">
        <v>275</v>
      </c>
      <c r="R48" s="27">
        <v>2013</v>
      </c>
      <c r="S48" s="27" t="s">
        <v>10</v>
      </c>
      <c r="T48" s="71" t="s">
        <v>124</v>
      </c>
      <c r="U48" s="71" t="s">
        <v>6</v>
      </c>
      <c r="V48" s="71" t="s">
        <v>4</v>
      </c>
      <c r="W48" s="36"/>
    </row>
    <row r="49" spans="1:23">
      <c r="A49" s="33">
        <v>9</v>
      </c>
      <c r="B49" s="71">
        <v>124</v>
      </c>
      <c r="C49" s="27">
        <v>88535</v>
      </c>
      <c r="D49" s="27" t="s">
        <v>215</v>
      </c>
      <c r="E49" s="27" t="s">
        <v>216</v>
      </c>
      <c r="F49" s="27">
        <v>2009</v>
      </c>
      <c r="G49" s="27" t="s">
        <v>214</v>
      </c>
      <c r="H49" s="71" t="s">
        <v>124</v>
      </c>
      <c r="I49" s="71" t="s">
        <v>19</v>
      </c>
      <c r="J49" s="71" t="s">
        <v>4</v>
      </c>
      <c r="K49" s="31" t="s">
        <v>30</v>
      </c>
      <c r="L49" s="30"/>
      <c r="M49" s="33">
        <v>9</v>
      </c>
      <c r="N49" s="71">
        <v>160</v>
      </c>
      <c r="O49" s="27">
        <v>88870</v>
      </c>
      <c r="P49" s="27" t="s">
        <v>192</v>
      </c>
      <c r="Q49" s="27" t="s">
        <v>186</v>
      </c>
      <c r="R49" s="27">
        <v>2017</v>
      </c>
      <c r="S49" s="27" t="s">
        <v>10</v>
      </c>
      <c r="T49" s="71" t="s">
        <v>124</v>
      </c>
      <c r="U49" s="71" t="s">
        <v>28</v>
      </c>
      <c r="V49" s="71" t="s">
        <v>4</v>
      </c>
      <c r="W49" s="36"/>
    </row>
    <row r="50" spans="1:23">
      <c r="A50" s="33">
        <v>10</v>
      </c>
      <c r="B50" s="71">
        <v>126</v>
      </c>
      <c r="C50" s="27">
        <v>89818</v>
      </c>
      <c r="D50" s="27" t="s">
        <v>261</v>
      </c>
      <c r="E50" s="27" t="s">
        <v>160</v>
      </c>
      <c r="F50" s="27">
        <v>2011</v>
      </c>
      <c r="G50" s="27" t="s">
        <v>214</v>
      </c>
      <c r="H50" s="71" t="s">
        <v>124</v>
      </c>
      <c r="I50" s="71" t="s">
        <v>13</v>
      </c>
      <c r="J50" s="71" t="s">
        <v>4</v>
      </c>
      <c r="K50" s="36"/>
      <c r="L50" s="30"/>
      <c r="M50" s="33">
        <v>10</v>
      </c>
      <c r="N50" s="71">
        <v>162</v>
      </c>
      <c r="O50" s="27">
        <v>85447</v>
      </c>
      <c r="P50" s="27" t="s">
        <v>198</v>
      </c>
      <c r="Q50" s="27" t="s">
        <v>199</v>
      </c>
      <c r="R50" s="27">
        <v>2013</v>
      </c>
      <c r="S50" s="27" t="s">
        <v>24</v>
      </c>
      <c r="T50" s="71" t="s">
        <v>124</v>
      </c>
      <c r="U50" s="71" t="s">
        <v>6</v>
      </c>
      <c r="V50" s="71" t="s">
        <v>9</v>
      </c>
      <c r="W50" s="31" t="s">
        <v>32</v>
      </c>
    </row>
    <row r="51" spans="1:23">
      <c r="A51" s="33">
        <v>11</v>
      </c>
      <c r="B51" s="71">
        <v>131</v>
      </c>
      <c r="C51" s="27">
        <v>89039</v>
      </c>
      <c r="D51" s="27" t="s">
        <v>262</v>
      </c>
      <c r="E51" s="27" t="s">
        <v>263</v>
      </c>
      <c r="F51" s="27">
        <v>2014</v>
      </c>
      <c r="G51" s="27" t="s">
        <v>23</v>
      </c>
      <c r="H51" s="71" t="s">
        <v>124</v>
      </c>
      <c r="I51" s="71" t="s">
        <v>28</v>
      </c>
      <c r="J51" s="71" t="s">
        <v>4</v>
      </c>
      <c r="K51" s="36"/>
      <c r="L51" s="30"/>
      <c r="M51" s="33">
        <v>11</v>
      </c>
      <c r="N51" s="71">
        <v>164</v>
      </c>
      <c r="O51" s="27">
        <v>87429</v>
      </c>
      <c r="P51" s="27" t="s">
        <v>193</v>
      </c>
      <c r="Q51" s="27" t="s">
        <v>164</v>
      </c>
      <c r="R51" s="27">
        <v>2013</v>
      </c>
      <c r="S51" s="27" t="s">
        <v>10</v>
      </c>
      <c r="T51" s="71" t="s">
        <v>124</v>
      </c>
      <c r="U51" s="71" t="s">
        <v>6</v>
      </c>
      <c r="V51" s="71" t="s">
        <v>4</v>
      </c>
      <c r="W51" s="36"/>
    </row>
    <row r="52" spans="1:23">
      <c r="A52" s="33">
        <v>12</v>
      </c>
      <c r="B52" s="71">
        <v>132</v>
      </c>
      <c r="C52" s="27">
        <v>88869</v>
      </c>
      <c r="D52" s="27" t="s">
        <v>264</v>
      </c>
      <c r="E52" s="27" t="s">
        <v>148</v>
      </c>
      <c r="F52" s="27">
        <v>2011</v>
      </c>
      <c r="G52" s="27" t="s">
        <v>10</v>
      </c>
      <c r="H52" s="71" t="s">
        <v>124</v>
      </c>
      <c r="I52" s="71" t="s">
        <v>13</v>
      </c>
      <c r="J52" s="71" t="s">
        <v>4</v>
      </c>
      <c r="K52" s="36"/>
      <c r="L52" s="30"/>
      <c r="M52" s="33">
        <v>12</v>
      </c>
      <c r="N52" s="71">
        <v>168</v>
      </c>
      <c r="O52" s="27">
        <v>89507</v>
      </c>
      <c r="P52" s="27" t="s">
        <v>215</v>
      </c>
      <c r="Q52" s="27" t="s">
        <v>276</v>
      </c>
      <c r="R52" s="27">
        <v>2014</v>
      </c>
      <c r="S52" s="27" t="s">
        <v>214</v>
      </c>
      <c r="T52" s="71" t="s">
        <v>124</v>
      </c>
      <c r="U52" s="71" t="s">
        <v>28</v>
      </c>
      <c r="V52" s="71" t="s">
        <v>4</v>
      </c>
      <c r="W52" s="31" t="s">
        <v>32</v>
      </c>
    </row>
    <row r="53" spans="1:23">
      <c r="A53" s="33">
        <v>13</v>
      </c>
      <c r="B53" s="71">
        <v>133</v>
      </c>
      <c r="C53" s="27">
        <v>90256</v>
      </c>
      <c r="D53" s="27" t="s">
        <v>200</v>
      </c>
      <c r="E53" s="27" t="s">
        <v>186</v>
      </c>
      <c r="F53" s="27">
        <v>2010</v>
      </c>
      <c r="G53" s="27" t="s">
        <v>23</v>
      </c>
      <c r="H53" s="71" t="s">
        <v>124</v>
      </c>
      <c r="I53" s="71" t="s">
        <v>13</v>
      </c>
      <c r="J53" s="71" t="s">
        <v>4</v>
      </c>
      <c r="K53" s="31" t="s">
        <v>30</v>
      </c>
      <c r="L53" s="30"/>
      <c r="M53" s="33">
        <v>13</v>
      </c>
      <c r="N53" s="71">
        <v>169</v>
      </c>
      <c r="O53" s="27">
        <v>89488</v>
      </c>
      <c r="P53" s="27" t="s">
        <v>235</v>
      </c>
      <c r="Q53" s="27" t="s">
        <v>154</v>
      </c>
      <c r="R53" s="27">
        <v>2010</v>
      </c>
      <c r="S53" s="27" t="s">
        <v>10</v>
      </c>
      <c r="T53" s="71" t="s">
        <v>124</v>
      </c>
      <c r="U53" s="71" t="s">
        <v>13</v>
      </c>
      <c r="V53" s="71" t="s">
        <v>4</v>
      </c>
      <c r="W53" s="36"/>
    </row>
    <row r="54" spans="1:23">
      <c r="A54" s="33">
        <v>14</v>
      </c>
      <c r="B54" s="71">
        <v>134</v>
      </c>
      <c r="C54" s="27">
        <v>89495</v>
      </c>
      <c r="D54" s="27" t="s">
        <v>265</v>
      </c>
      <c r="E54" s="27" t="s">
        <v>164</v>
      </c>
      <c r="F54" s="27">
        <v>2014</v>
      </c>
      <c r="G54" s="27" t="s">
        <v>10</v>
      </c>
      <c r="H54" s="71" t="s">
        <v>124</v>
      </c>
      <c r="I54" s="71" t="s">
        <v>28</v>
      </c>
      <c r="J54" s="71" t="s">
        <v>4</v>
      </c>
      <c r="K54" s="36"/>
      <c r="L54" s="30"/>
      <c r="M54" s="33">
        <v>14</v>
      </c>
      <c r="N54" s="71">
        <v>174</v>
      </c>
      <c r="O54" s="27">
        <v>90416</v>
      </c>
      <c r="P54" s="27" t="s">
        <v>277</v>
      </c>
      <c r="Q54" s="27" t="s">
        <v>278</v>
      </c>
      <c r="R54" s="27">
        <v>2011</v>
      </c>
      <c r="S54" s="27" t="s">
        <v>10</v>
      </c>
      <c r="T54" s="71" t="s">
        <v>124</v>
      </c>
      <c r="U54" s="71" t="s">
        <v>13</v>
      </c>
      <c r="V54" s="71" t="s">
        <v>4</v>
      </c>
      <c r="W54" s="36"/>
    </row>
    <row r="55" spans="1:23">
      <c r="A55" s="33">
        <v>15</v>
      </c>
      <c r="B55" s="71">
        <v>136</v>
      </c>
      <c r="C55" s="27">
        <v>89629</v>
      </c>
      <c r="D55" s="27" t="s">
        <v>266</v>
      </c>
      <c r="E55" s="27" t="s">
        <v>131</v>
      </c>
      <c r="F55" s="27">
        <v>2013</v>
      </c>
      <c r="G55" s="27" t="s">
        <v>24</v>
      </c>
      <c r="H55" s="71" t="s">
        <v>124</v>
      </c>
      <c r="I55" s="71" t="s">
        <v>6</v>
      </c>
      <c r="J55" s="71" t="s">
        <v>4</v>
      </c>
      <c r="K55" s="31" t="s">
        <v>30</v>
      </c>
      <c r="L55" s="30"/>
      <c r="M55" s="33">
        <v>15</v>
      </c>
      <c r="N55" s="71">
        <v>175</v>
      </c>
      <c r="O55" s="27">
        <v>87424</v>
      </c>
      <c r="P55" s="27" t="s">
        <v>207</v>
      </c>
      <c r="Q55" s="27" t="s">
        <v>160</v>
      </c>
      <c r="R55" s="27">
        <v>2014</v>
      </c>
      <c r="S55" s="27" t="s">
        <v>10</v>
      </c>
      <c r="T55" s="71" t="s">
        <v>124</v>
      </c>
      <c r="U55" s="71" t="s">
        <v>28</v>
      </c>
      <c r="V55" s="71" t="s">
        <v>4</v>
      </c>
      <c r="W55" s="31" t="s">
        <v>31</v>
      </c>
    </row>
    <row r="56" spans="1:23" ht="15" thickBot="1">
      <c r="A56" s="34">
        <v>16</v>
      </c>
      <c r="B56" s="72">
        <v>139</v>
      </c>
      <c r="C56" s="53">
        <v>87076</v>
      </c>
      <c r="D56" s="53" t="s">
        <v>267</v>
      </c>
      <c r="E56" s="53" t="s">
        <v>268</v>
      </c>
      <c r="F56" s="53">
        <v>2013</v>
      </c>
      <c r="G56" s="53" t="s">
        <v>10</v>
      </c>
      <c r="H56" s="72" t="s">
        <v>124</v>
      </c>
      <c r="I56" s="72" t="s">
        <v>6</v>
      </c>
      <c r="J56" s="72" t="s">
        <v>4</v>
      </c>
      <c r="K56" s="64"/>
      <c r="L56" s="30"/>
      <c r="M56" s="33">
        <v>16</v>
      </c>
      <c r="N56" s="71">
        <v>178</v>
      </c>
      <c r="O56" s="27">
        <v>90309</v>
      </c>
      <c r="P56" s="27" t="s">
        <v>209</v>
      </c>
      <c r="Q56" s="27" t="s">
        <v>204</v>
      </c>
      <c r="R56" s="27">
        <v>2012</v>
      </c>
      <c r="S56" s="27" t="s">
        <v>10</v>
      </c>
      <c r="T56" s="71" t="s">
        <v>124</v>
      </c>
      <c r="U56" s="71" t="s">
        <v>6</v>
      </c>
      <c r="V56" s="71" t="s">
        <v>4</v>
      </c>
      <c r="W56" s="36"/>
    </row>
    <row r="57" spans="1:23">
      <c r="A57" s="73"/>
      <c r="B57" s="76"/>
      <c r="C57" s="30"/>
      <c r="D57" s="30"/>
      <c r="E57" s="30"/>
      <c r="F57" s="30"/>
      <c r="G57" s="30"/>
      <c r="H57" s="73"/>
      <c r="I57" s="73"/>
      <c r="J57" s="73"/>
      <c r="K57" s="73"/>
      <c r="M57" s="33">
        <v>17</v>
      </c>
      <c r="N57" s="71">
        <v>189</v>
      </c>
      <c r="O57" s="27">
        <v>86533</v>
      </c>
      <c r="P57" s="27" t="s">
        <v>234</v>
      </c>
      <c r="Q57" s="27" t="s">
        <v>194</v>
      </c>
      <c r="R57" s="27">
        <v>2013</v>
      </c>
      <c r="S57" s="27" t="s">
        <v>24</v>
      </c>
      <c r="T57" s="71" t="s">
        <v>124</v>
      </c>
      <c r="U57" s="71" t="s">
        <v>6</v>
      </c>
      <c r="V57" s="71" t="s">
        <v>9</v>
      </c>
      <c r="W57" s="36"/>
    </row>
    <row r="58" spans="1:23">
      <c r="A58" s="73"/>
      <c r="B58" s="76"/>
      <c r="C58" s="30"/>
      <c r="D58" s="30"/>
      <c r="E58" s="30"/>
      <c r="F58" s="30"/>
      <c r="G58" s="30"/>
      <c r="H58" s="73"/>
      <c r="I58" s="73"/>
      <c r="J58" s="73"/>
      <c r="K58" s="73"/>
      <c r="M58" s="33">
        <v>18</v>
      </c>
      <c r="N58" s="71">
        <v>191</v>
      </c>
      <c r="O58" s="27">
        <v>90454</v>
      </c>
      <c r="P58" s="27" t="s">
        <v>211</v>
      </c>
      <c r="Q58" s="27" t="s">
        <v>138</v>
      </c>
      <c r="R58" s="27">
        <v>2013</v>
      </c>
      <c r="S58" s="27" t="s">
        <v>69</v>
      </c>
      <c r="T58" s="71" t="s">
        <v>124</v>
      </c>
      <c r="U58" s="71" t="s">
        <v>6</v>
      </c>
      <c r="V58" s="71" t="s">
        <v>4</v>
      </c>
      <c r="W58" s="36"/>
    </row>
    <row r="59" spans="1:23">
      <c r="A59" s="73"/>
      <c r="B59" s="76"/>
      <c r="C59" s="30"/>
      <c r="D59" s="30"/>
      <c r="E59" s="30"/>
      <c r="F59" s="30"/>
      <c r="G59" s="30"/>
      <c r="H59" s="73"/>
      <c r="I59" s="73"/>
      <c r="J59" s="73"/>
      <c r="K59" s="73"/>
      <c r="L59" s="30"/>
      <c r="M59" s="33">
        <v>19</v>
      </c>
      <c r="N59" s="71">
        <v>192</v>
      </c>
      <c r="O59" s="27">
        <v>90413</v>
      </c>
      <c r="P59" s="27" t="s">
        <v>210</v>
      </c>
      <c r="Q59" s="27" t="s">
        <v>160</v>
      </c>
      <c r="R59" s="27">
        <v>2012</v>
      </c>
      <c r="S59" s="27" t="s">
        <v>208</v>
      </c>
      <c r="T59" s="71" t="s">
        <v>124</v>
      </c>
      <c r="U59" s="71" t="s">
        <v>6</v>
      </c>
      <c r="V59" s="71" t="s">
        <v>4</v>
      </c>
      <c r="W59" s="36"/>
    </row>
    <row r="60" spans="1:23">
      <c r="A60" s="73"/>
      <c r="B60" s="76"/>
      <c r="C60" s="30"/>
      <c r="D60" s="30"/>
      <c r="E60" s="30"/>
      <c r="F60" s="30"/>
      <c r="G60" s="30"/>
      <c r="H60" s="73"/>
      <c r="I60" s="73"/>
      <c r="J60" s="73"/>
      <c r="K60" s="73"/>
      <c r="L60" s="30"/>
      <c r="M60" s="33">
        <v>20</v>
      </c>
      <c r="N60" s="71">
        <v>193</v>
      </c>
      <c r="O60" s="27">
        <v>90071</v>
      </c>
      <c r="P60" s="27" t="s">
        <v>279</v>
      </c>
      <c r="Q60" s="27" t="s">
        <v>250</v>
      </c>
      <c r="R60" s="27">
        <v>2017</v>
      </c>
      <c r="S60" s="27" t="s">
        <v>214</v>
      </c>
      <c r="T60" s="71" t="s">
        <v>124</v>
      </c>
      <c r="U60" s="71" t="s">
        <v>28</v>
      </c>
      <c r="V60" s="71" t="s">
        <v>4</v>
      </c>
      <c r="W60" s="36"/>
    </row>
    <row r="61" spans="1:23">
      <c r="L61" s="30"/>
      <c r="M61" s="33">
        <v>21</v>
      </c>
      <c r="N61" s="71">
        <v>196</v>
      </c>
      <c r="O61" s="27">
        <v>85295</v>
      </c>
      <c r="P61" s="27" t="s">
        <v>239</v>
      </c>
      <c r="Q61" s="27" t="s">
        <v>240</v>
      </c>
      <c r="R61" s="27">
        <v>2011</v>
      </c>
      <c r="S61" s="27" t="s">
        <v>10</v>
      </c>
      <c r="T61" s="71" t="s">
        <v>124</v>
      </c>
      <c r="U61" s="71"/>
      <c r="V61" s="71" t="s">
        <v>4</v>
      </c>
      <c r="W61" s="36"/>
    </row>
    <row r="62" spans="1:23">
      <c r="L62" s="30"/>
      <c r="M62" s="33">
        <v>22</v>
      </c>
      <c r="N62" s="71">
        <v>200</v>
      </c>
      <c r="O62" s="27">
        <v>90452</v>
      </c>
      <c r="P62" s="27" t="s">
        <v>280</v>
      </c>
      <c r="Q62" s="27" t="s">
        <v>126</v>
      </c>
      <c r="R62" s="27">
        <v>2012</v>
      </c>
      <c r="S62" s="27" t="s">
        <v>69</v>
      </c>
      <c r="T62" s="71" t="s">
        <v>124</v>
      </c>
      <c r="U62" s="71" t="s">
        <v>6</v>
      </c>
      <c r="V62" s="71" t="s">
        <v>4</v>
      </c>
      <c r="W62" s="36"/>
    </row>
    <row r="63" spans="1:23">
      <c r="L63" s="30"/>
      <c r="M63" s="33">
        <v>23</v>
      </c>
      <c r="N63" s="71">
        <v>208</v>
      </c>
      <c r="O63" s="27"/>
      <c r="P63" s="27" t="s">
        <v>281</v>
      </c>
      <c r="Q63" s="27" t="s">
        <v>138</v>
      </c>
      <c r="R63" s="27">
        <v>2010</v>
      </c>
      <c r="S63" s="27" t="s">
        <v>7</v>
      </c>
      <c r="T63" s="71" t="s">
        <v>124</v>
      </c>
      <c r="U63" s="71" t="s">
        <v>13</v>
      </c>
      <c r="V63" s="71" t="s">
        <v>4</v>
      </c>
      <c r="W63" s="36"/>
    </row>
    <row r="64" spans="1:23">
      <c r="L64" s="30"/>
      <c r="M64" s="33">
        <v>24</v>
      </c>
      <c r="N64" s="71">
        <v>208</v>
      </c>
      <c r="O64" s="27"/>
      <c r="P64" s="27" t="s">
        <v>282</v>
      </c>
      <c r="Q64" s="27" t="s">
        <v>133</v>
      </c>
      <c r="R64" s="27">
        <v>2012</v>
      </c>
      <c r="S64" s="27" t="s">
        <v>10</v>
      </c>
      <c r="T64" s="71" t="s">
        <v>124</v>
      </c>
      <c r="U64" s="71" t="s">
        <v>6</v>
      </c>
      <c r="V64" s="71" t="s">
        <v>4</v>
      </c>
      <c r="W64" s="36"/>
    </row>
    <row r="65" spans="4:23" ht="15" thickBot="1">
      <c r="L65" s="30"/>
      <c r="M65" s="33">
        <v>25</v>
      </c>
      <c r="N65" s="72">
        <v>208</v>
      </c>
      <c r="O65" s="53"/>
      <c r="P65" s="53" t="s">
        <v>238</v>
      </c>
      <c r="Q65" s="53" t="s">
        <v>123</v>
      </c>
      <c r="R65" s="53">
        <v>2012</v>
      </c>
      <c r="S65" s="53" t="s">
        <v>10</v>
      </c>
      <c r="T65" s="72" t="s">
        <v>124</v>
      </c>
      <c r="U65" s="72" t="s">
        <v>6</v>
      </c>
      <c r="V65" s="72" t="s">
        <v>4</v>
      </c>
      <c r="W65" s="64"/>
    </row>
    <row r="66" spans="4:23">
      <c r="D66" s="32"/>
      <c r="L66" s="30"/>
      <c r="M66" s="73"/>
    </row>
    <row r="67" spans="4:23">
      <c r="D67" s="32"/>
      <c r="L67" s="30"/>
      <c r="M67" s="73"/>
    </row>
    <row r="68" spans="4:23">
      <c r="D68" s="32"/>
      <c r="L68" s="30"/>
      <c r="M68" s="73"/>
      <c r="N68" s="76"/>
      <c r="O68" s="30"/>
      <c r="P68" s="30"/>
      <c r="Q68" s="30"/>
      <c r="R68" s="30"/>
      <c r="S68" s="30"/>
      <c r="T68" s="73"/>
      <c r="U68" s="73"/>
      <c r="V68" s="73"/>
      <c r="W68" s="73"/>
    </row>
    <row r="69" spans="4:23">
      <c r="L69" s="30"/>
      <c r="M69" s="73"/>
      <c r="N69" s="76"/>
      <c r="O69" s="30"/>
      <c r="P69" s="30"/>
      <c r="Q69" s="30"/>
      <c r="R69" s="30"/>
      <c r="S69" s="30"/>
      <c r="T69" s="73"/>
      <c r="U69" s="73"/>
      <c r="V69" s="73"/>
      <c r="W69" s="73"/>
    </row>
    <row r="70" spans="4:23">
      <c r="L70" s="30"/>
      <c r="M70" s="73"/>
      <c r="N70" s="76"/>
      <c r="O70" s="30"/>
      <c r="P70" s="30"/>
      <c r="Q70" s="30"/>
      <c r="R70" s="30"/>
      <c r="S70" s="30"/>
      <c r="T70" s="73"/>
      <c r="U70" s="73"/>
      <c r="V70" s="73"/>
      <c r="W70" s="73"/>
    </row>
    <row r="71" spans="4:23">
      <c r="L71" s="30"/>
      <c r="M71" s="73"/>
      <c r="N71" s="76"/>
      <c r="O71" s="30"/>
      <c r="P71" s="30"/>
      <c r="Q71" s="30"/>
      <c r="R71" s="30"/>
      <c r="S71" s="30"/>
      <c r="T71" s="73"/>
      <c r="U71" s="73"/>
      <c r="V71" s="73"/>
      <c r="W71" s="73"/>
    </row>
    <row r="72" spans="4:23">
      <c r="L72" s="30"/>
      <c r="M72" s="73"/>
      <c r="N72" s="76"/>
      <c r="O72" s="30"/>
      <c r="P72" s="30"/>
      <c r="Q72" s="30"/>
      <c r="R72" s="30"/>
      <c r="S72" s="30"/>
      <c r="T72" s="73"/>
      <c r="U72" s="73"/>
      <c r="V72" s="73"/>
      <c r="W72" s="73"/>
    </row>
    <row r="73" spans="4:23">
      <c r="L73" s="30"/>
      <c r="M73" s="73"/>
      <c r="N73" s="76"/>
      <c r="O73" s="30"/>
      <c r="P73" s="30"/>
      <c r="Q73" s="30"/>
      <c r="R73" s="30"/>
      <c r="S73" s="30"/>
      <c r="T73" s="73"/>
      <c r="U73" s="73"/>
      <c r="V73" s="73"/>
      <c r="W73" s="73"/>
    </row>
    <row r="74" spans="4:23">
      <c r="L74" s="30"/>
      <c r="M74" s="73"/>
      <c r="N74" s="76"/>
      <c r="O74" s="30"/>
      <c r="P74" s="30"/>
      <c r="Q74" s="30"/>
      <c r="R74" s="30"/>
      <c r="S74" s="30"/>
      <c r="T74" s="73"/>
      <c r="U74" s="73"/>
      <c r="V74" s="73"/>
      <c r="W74" s="73"/>
    </row>
    <row r="75" spans="4:23">
      <c r="L75" s="30"/>
      <c r="M75" s="73"/>
      <c r="N75" s="76"/>
      <c r="O75" s="30"/>
      <c r="P75" s="30"/>
      <c r="Q75" s="30"/>
      <c r="R75" s="30"/>
      <c r="S75" s="30"/>
      <c r="T75" s="73"/>
      <c r="U75" s="73"/>
      <c r="V75" s="73"/>
      <c r="W75" s="73"/>
    </row>
    <row r="76" spans="4:23">
      <c r="L76" s="35"/>
      <c r="M76" s="73"/>
      <c r="N76" s="76"/>
      <c r="O76" s="30"/>
      <c r="P76" s="30"/>
      <c r="Q76" s="30"/>
      <c r="R76" s="30"/>
      <c r="S76" s="30"/>
      <c r="T76" s="73"/>
      <c r="U76" s="73"/>
      <c r="V76" s="73"/>
      <c r="W76" s="73"/>
    </row>
    <row r="77" spans="4:23">
      <c r="L77" s="35"/>
      <c r="M77" s="73"/>
      <c r="N77" s="76"/>
      <c r="O77" s="30"/>
      <c r="P77" s="30"/>
      <c r="Q77" s="30"/>
      <c r="R77" s="30"/>
      <c r="S77" s="30"/>
      <c r="T77" s="73"/>
      <c r="U77" s="73"/>
      <c r="V77" s="73"/>
      <c r="W77" s="73"/>
    </row>
    <row r="78" spans="4:23">
      <c r="L78" s="35"/>
      <c r="M78" s="73"/>
      <c r="N78" s="76"/>
      <c r="O78" s="30"/>
      <c r="P78" s="30"/>
      <c r="Q78" s="30"/>
      <c r="R78" s="30"/>
      <c r="S78" s="30"/>
      <c r="T78" s="73"/>
      <c r="U78" s="73"/>
      <c r="V78" s="73"/>
      <c r="W78" s="73"/>
    </row>
    <row r="79" spans="4:23">
      <c r="L79" s="35"/>
      <c r="M79" s="73"/>
      <c r="N79" s="76"/>
      <c r="O79" s="30"/>
      <c r="P79" s="30"/>
      <c r="Q79" s="30"/>
      <c r="R79" s="30"/>
      <c r="S79" s="30"/>
      <c r="T79" s="73"/>
      <c r="U79" s="73"/>
      <c r="V79" s="73"/>
      <c r="W79" s="73"/>
    </row>
    <row r="80" spans="4:23">
      <c r="L80" s="35"/>
      <c r="M80" s="73"/>
      <c r="N80" s="76"/>
      <c r="O80" s="30"/>
      <c r="P80" s="30"/>
      <c r="Q80" s="30"/>
      <c r="R80" s="30"/>
      <c r="S80" s="30"/>
      <c r="T80" s="73"/>
      <c r="U80" s="73"/>
      <c r="V80" s="73"/>
      <c r="W80" s="73"/>
    </row>
    <row r="81" spans="12:23">
      <c r="L81" s="35"/>
      <c r="M81" s="73"/>
      <c r="N81" s="76"/>
      <c r="O81" s="30"/>
      <c r="P81" s="30"/>
      <c r="Q81" s="30"/>
      <c r="R81" s="30"/>
      <c r="S81" s="30"/>
      <c r="T81" s="73"/>
      <c r="U81" s="73"/>
      <c r="V81" s="73"/>
      <c r="W81" s="73"/>
    </row>
    <row r="86" spans="12:23">
      <c r="M86" s="69"/>
      <c r="N86" s="74"/>
      <c r="W86" s="69"/>
    </row>
    <row r="87" spans="12:23">
      <c r="M87" s="69"/>
      <c r="N87" s="74"/>
      <c r="W87" s="69"/>
    </row>
    <row r="88" spans="12:23">
      <c r="M88" s="69"/>
      <c r="N88" s="74"/>
      <c r="W88" s="69"/>
    </row>
    <row r="89" spans="12:23">
      <c r="W89" s="69"/>
    </row>
    <row r="90" spans="12:23">
      <c r="W90" s="69"/>
    </row>
    <row r="91" spans="12:23">
      <c r="W91" s="69"/>
    </row>
    <row r="92" spans="12:23">
      <c r="W92" s="69"/>
    </row>
    <row r="93" spans="12:23">
      <c r="W93" s="69"/>
    </row>
    <row r="94" spans="12:23">
      <c r="W94" s="69"/>
    </row>
    <row r="95" spans="12:23">
      <c r="W95" s="69"/>
    </row>
    <row r="96" spans="12:23">
      <c r="W96" s="69"/>
    </row>
    <row r="97" spans="23:23">
      <c r="W97" s="69"/>
    </row>
    <row r="98" spans="23:23">
      <c r="W98" s="69"/>
    </row>
    <row r="99" spans="23:23">
      <c r="W99" s="69"/>
    </row>
    <row r="100" spans="23:23">
      <c r="W100" s="69"/>
    </row>
    <row r="101" spans="23:23">
      <c r="W101" s="69"/>
    </row>
    <row r="102" spans="23:23">
      <c r="W102" s="69"/>
    </row>
    <row r="103" spans="23:23">
      <c r="W103" s="69"/>
    </row>
    <row r="104" spans="23:23">
      <c r="W104" s="69"/>
    </row>
    <row r="105" spans="23:23">
      <c r="W105" s="69"/>
    </row>
    <row r="106" spans="23:23">
      <c r="W106" s="69"/>
    </row>
    <row r="107" spans="23:23">
      <c r="W107" s="69"/>
    </row>
    <row r="108" spans="23:23">
      <c r="W108" s="69"/>
    </row>
    <row r="109" spans="23:23">
      <c r="W109" s="69"/>
    </row>
    <row r="110" spans="23:23">
      <c r="W110" s="69"/>
    </row>
    <row r="111" spans="23:23">
      <c r="W111" s="69"/>
    </row>
    <row r="112" spans="23:23">
      <c r="W112" s="69"/>
    </row>
    <row r="113" spans="23:23">
      <c r="W113" s="69"/>
    </row>
    <row r="114" spans="23:23">
      <c r="W114" s="69"/>
    </row>
    <row r="115" spans="23:23">
      <c r="W115" s="69"/>
    </row>
    <row r="116" spans="23:23">
      <c r="W116" s="69"/>
    </row>
    <row r="117" spans="23:23">
      <c r="W117" s="69"/>
    </row>
    <row r="118" spans="23:23">
      <c r="W118" s="69"/>
    </row>
    <row r="119" spans="23:23">
      <c r="W119" s="69"/>
    </row>
    <row r="120" spans="23:23">
      <c r="W120" s="69"/>
    </row>
    <row r="121" spans="23:23">
      <c r="W121" s="69"/>
    </row>
    <row r="122" spans="23:23">
      <c r="W122" s="69"/>
    </row>
    <row r="123" spans="23:23">
      <c r="W123" s="69"/>
    </row>
    <row r="124" spans="23:23">
      <c r="W124" s="69"/>
    </row>
    <row r="125" spans="23:23">
      <c r="W125" s="69"/>
    </row>
    <row r="126" spans="23:23">
      <c r="W126" s="69"/>
    </row>
    <row r="127" spans="23:23">
      <c r="W127" s="69"/>
    </row>
    <row r="128" spans="23:23">
      <c r="W128" s="69"/>
    </row>
    <row r="129" spans="23:23">
      <c r="W129" s="69"/>
    </row>
    <row r="130" spans="23:23">
      <c r="W130" s="69"/>
    </row>
    <row r="131" spans="23:23">
      <c r="W131" s="69"/>
    </row>
    <row r="132" spans="23:23">
      <c r="W132" s="69"/>
    </row>
    <row r="133" spans="23:23">
      <c r="W133" s="69"/>
    </row>
    <row r="134" spans="23:23">
      <c r="W134" s="69"/>
    </row>
    <row r="135" spans="23:23">
      <c r="W135" s="69"/>
    </row>
    <row r="136" spans="23:23">
      <c r="W136" s="69"/>
    </row>
    <row r="137" spans="23:23">
      <c r="W137" s="69"/>
    </row>
    <row r="138" spans="23:23">
      <c r="W138" s="69"/>
    </row>
    <row r="139" spans="23:23">
      <c r="W139" s="69"/>
    </row>
    <row r="140" spans="23:23">
      <c r="W140" s="69"/>
    </row>
    <row r="141" spans="23:23">
      <c r="W141" s="69"/>
    </row>
    <row r="142" spans="23:23">
      <c r="W142" s="69"/>
    </row>
    <row r="143" spans="23:23">
      <c r="W143" s="69"/>
    </row>
    <row r="144" spans="23:23">
      <c r="W144" s="69"/>
    </row>
    <row r="145" spans="23:23">
      <c r="W145" s="69"/>
    </row>
    <row r="146" spans="23:23">
      <c r="W146" s="69"/>
    </row>
    <row r="147" spans="23:23">
      <c r="W147" s="69"/>
    </row>
    <row r="148" spans="23:23">
      <c r="W148" s="69"/>
    </row>
    <row r="149" spans="23:23">
      <c r="W149" s="69"/>
    </row>
    <row r="150" spans="23:23">
      <c r="W150" s="69"/>
    </row>
    <row r="151" spans="23:23">
      <c r="W151" s="69"/>
    </row>
    <row r="152" spans="23:23">
      <c r="W152" s="69"/>
    </row>
    <row r="153" spans="23:23">
      <c r="W153" s="69"/>
    </row>
    <row r="154" spans="23:23">
      <c r="W154" s="69"/>
    </row>
    <row r="155" spans="23:23">
      <c r="W155" s="69"/>
    </row>
    <row r="156" spans="23:23">
      <c r="W156" s="69"/>
    </row>
    <row r="157" spans="23:23">
      <c r="W157" s="69"/>
    </row>
    <row r="158" spans="23:23">
      <c r="W158" s="69"/>
    </row>
    <row r="159" spans="23:23">
      <c r="W159" s="69"/>
    </row>
    <row r="160" spans="23:23">
      <c r="W160" s="69"/>
    </row>
    <row r="161" spans="23:23">
      <c r="W161" s="69"/>
    </row>
    <row r="162" spans="23:23">
      <c r="W162" s="69"/>
    </row>
    <row r="163" spans="23:23">
      <c r="W163" s="69"/>
    </row>
    <row r="164" spans="23:23">
      <c r="W164" s="69"/>
    </row>
    <row r="165" spans="23:23">
      <c r="W165" s="69"/>
    </row>
    <row r="166" spans="23:23">
      <c r="W166" s="69"/>
    </row>
    <row r="167" spans="23:23">
      <c r="W167" s="69"/>
    </row>
    <row r="168" spans="23:23">
      <c r="W168" s="69"/>
    </row>
    <row r="169" spans="23:23">
      <c r="W169" s="69"/>
    </row>
    <row r="170" spans="23:23">
      <c r="W170" s="69"/>
    </row>
    <row r="171" spans="23:23">
      <c r="W171" s="69"/>
    </row>
    <row r="172" spans="23:23">
      <c r="W172" s="69"/>
    </row>
    <row r="173" spans="23:23">
      <c r="W173" s="69"/>
    </row>
    <row r="174" spans="23:23">
      <c r="W174" s="69"/>
    </row>
    <row r="175" spans="23:23">
      <c r="W175" s="69"/>
    </row>
    <row r="176" spans="23:23">
      <c r="W176" s="69"/>
    </row>
    <row r="177" spans="23:23">
      <c r="W177" s="69"/>
    </row>
    <row r="178" spans="23:23">
      <c r="W178" s="69"/>
    </row>
    <row r="179" spans="23:23">
      <c r="W179" s="69"/>
    </row>
    <row r="180" spans="23:23">
      <c r="W180" s="69"/>
    </row>
    <row r="181" spans="23:23">
      <c r="W181" s="69"/>
    </row>
    <row r="182" spans="23:23">
      <c r="W182" s="69"/>
    </row>
    <row r="183" spans="23:23">
      <c r="W183" s="69"/>
    </row>
    <row r="184" spans="23:23">
      <c r="W184" s="69"/>
    </row>
    <row r="185" spans="23:23">
      <c r="W185" s="69"/>
    </row>
    <row r="186" spans="23:23">
      <c r="W186" s="69"/>
    </row>
    <row r="187" spans="23:23">
      <c r="W187" s="69"/>
    </row>
    <row r="188" spans="23:23">
      <c r="W188" s="69"/>
    </row>
    <row r="189" spans="23:23">
      <c r="W189" s="69"/>
    </row>
    <row r="190" spans="23:23">
      <c r="W190" s="69"/>
    </row>
    <row r="191" spans="23:23">
      <c r="W191" s="69"/>
    </row>
    <row r="192" spans="23:23">
      <c r="W192" s="69"/>
    </row>
    <row r="193" spans="23:23">
      <c r="W193" s="69"/>
    </row>
    <row r="194" spans="23:23">
      <c r="W194" s="69"/>
    </row>
    <row r="195" spans="23:23">
      <c r="W195" s="69"/>
    </row>
    <row r="196" spans="23:23">
      <c r="W196" s="69"/>
    </row>
    <row r="197" spans="23:23">
      <c r="W197" s="69"/>
    </row>
  </sheetData>
  <mergeCells count="16">
    <mergeCell ref="A40:D40"/>
    <mergeCell ref="E40:K40"/>
    <mergeCell ref="M40:O40"/>
    <mergeCell ref="P40:W40"/>
    <mergeCell ref="A4:D4"/>
    <mergeCell ref="E4:K4"/>
    <mergeCell ref="M4:O4"/>
    <mergeCell ref="P4:W4"/>
    <mergeCell ref="A22:D22"/>
    <mergeCell ref="E22:K22"/>
    <mergeCell ref="M22:O22"/>
    <mergeCell ref="P22:W22"/>
    <mergeCell ref="A1:G1"/>
    <mergeCell ref="M1:W1"/>
    <mergeCell ref="H1:L1"/>
    <mergeCell ref="A2:W2"/>
  </mergeCells>
  <conditionalFormatting sqref="L5">
    <cfRule type="expression" dxfId="1" priority="4">
      <formula>#REF!="d"</formula>
    </cfRule>
  </conditionalFormatting>
  <conditionalFormatting sqref="L6">
    <cfRule type="expression" dxfId="0" priority="5">
      <formula>#REF!="d"</formula>
    </cfRule>
  </conditionalFormatting>
  <printOptions horizontalCentered="1"/>
  <pageMargins left="0.196850393700787" right="0.196850393700787" top="0.196850393700787" bottom="0.196850393700787" header="0.118110236220472" footer="0.118110236220472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3"/>
  <sheetViews>
    <sheetView topLeftCell="A100" workbookViewId="0">
      <selection activeCell="M81" sqref="M81"/>
    </sheetView>
  </sheetViews>
  <sheetFormatPr defaultColWidth="9.33203125" defaultRowHeight="13.8"/>
  <cols>
    <col min="1" max="1" width="1.6640625" style="2" customWidth="1"/>
    <col min="2" max="2" width="5" style="2" customWidth="1"/>
    <col min="3" max="3" width="20.5546875" style="2" customWidth="1"/>
    <col min="4" max="4" width="6.33203125" style="3" customWidth="1"/>
    <col min="5" max="5" width="4.6640625" style="3" customWidth="1"/>
    <col min="6" max="6" width="3.6640625" style="3" customWidth="1"/>
    <col min="7" max="7" width="24.33203125" style="3" customWidth="1"/>
    <col min="8" max="8" width="6.6640625" style="4" customWidth="1"/>
    <col min="9" max="10" width="6.6640625" style="5" customWidth="1"/>
    <col min="11" max="11" width="9.33203125" style="2" customWidth="1"/>
    <col min="12" max="16384" width="9.33203125" style="2"/>
  </cols>
  <sheetData>
    <row r="1" spans="2:10" ht="17.399999999999999">
      <c r="B1" s="45" t="s">
        <v>33</v>
      </c>
      <c r="C1" s="45"/>
      <c r="D1" s="45"/>
      <c r="E1" s="45"/>
      <c r="F1" s="45"/>
      <c r="G1" s="45"/>
      <c r="H1" s="45"/>
      <c r="I1" s="45"/>
    </row>
    <row r="3" spans="2:10">
      <c r="B3" s="2" t="s">
        <v>34</v>
      </c>
    </row>
    <row r="4" spans="2:10">
      <c r="B4" s="2" t="s">
        <v>35</v>
      </c>
    </row>
    <row r="5" spans="2:10">
      <c r="B5" s="2" t="s">
        <v>36</v>
      </c>
    </row>
    <row r="6" spans="2:10">
      <c r="H6" s="6" t="s">
        <v>37</v>
      </c>
      <c r="I6" s="19" t="s">
        <v>38</v>
      </c>
      <c r="J6" s="19" t="s">
        <v>39</v>
      </c>
    </row>
    <row r="7" spans="2:10">
      <c r="B7" s="6">
        <f>RANK(H7,$H$7:$H$90,0)</f>
        <v>1</v>
      </c>
      <c r="C7" s="7" t="s">
        <v>40</v>
      </c>
      <c r="D7" s="8">
        <v>2008</v>
      </c>
      <c r="E7" s="8" t="s">
        <v>13</v>
      </c>
      <c r="F7" s="8" t="s">
        <v>4</v>
      </c>
      <c r="G7" s="8" t="s">
        <v>7</v>
      </c>
      <c r="H7" s="6">
        <f t="shared" ref="H7:H70" si="0">MAX(I7:J7)</f>
        <v>124</v>
      </c>
      <c r="I7" s="19">
        <v>124</v>
      </c>
      <c r="J7" s="19">
        <v>114</v>
      </c>
    </row>
    <row r="8" spans="2:10">
      <c r="B8" s="6">
        <f t="shared" ref="B8:B71" si="1">RANK(H8,$H$7:$H$90,0)</f>
        <v>1</v>
      </c>
      <c r="C8" s="7" t="s">
        <v>41</v>
      </c>
      <c r="D8" s="8">
        <v>2007</v>
      </c>
      <c r="E8" s="8" t="s">
        <v>13</v>
      </c>
      <c r="F8" s="8" t="s">
        <v>4</v>
      </c>
      <c r="G8" s="8" t="s">
        <v>7</v>
      </c>
      <c r="H8" s="6">
        <f t="shared" si="0"/>
        <v>124</v>
      </c>
      <c r="I8" s="19">
        <v>120</v>
      </c>
      <c r="J8" s="19">
        <v>124</v>
      </c>
    </row>
    <row r="9" spans="2:10">
      <c r="B9" s="6">
        <f t="shared" si="1"/>
        <v>3</v>
      </c>
      <c r="C9" s="7" t="s">
        <v>42</v>
      </c>
      <c r="D9" s="8">
        <v>2008</v>
      </c>
      <c r="E9" s="8" t="s">
        <v>13</v>
      </c>
      <c r="F9" s="8" t="s">
        <v>4</v>
      </c>
      <c r="G9" s="8" t="s">
        <v>7</v>
      </c>
      <c r="H9" s="6">
        <f t="shared" si="0"/>
        <v>122</v>
      </c>
      <c r="I9" s="19">
        <v>122</v>
      </c>
      <c r="J9" s="19">
        <v>120</v>
      </c>
    </row>
    <row r="10" spans="2:10">
      <c r="B10" s="6">
        <f t="shared" si="1"/>
        <v>3</v>
      </c>
      <c r="C10" s="7" t="s">
        <v>43</v>
      </c>
      <c r="D10" s="8">
        <v>2006</v>
      </c>
      <c r="E10" s="8" t="s">
        <v>19</v>
      </c>
      <c r="F10" s="8" t="s">
        <v>4</v>
      </c>
      <c r="G10" s="8" t="s">
        <v>7</v>
      </c>
      <c r="H10" s="6">
        <f t="shared" si="0"/>
        <v>122</v>
      </c>
      <c r="I10" s="19">
        <v>106</v>
      </c>
      <c r="J10" s="19">
        <v>122</v>
      </c>
    </row>
    <row r="11" spans="2:10">
      <c r="B11" s="6">
        <f t="shared" si="1"/>
        <v>5</v>
      </c>
      <c r="C11" s="9" t="s">
        <v>11</v>
      </c>
      <c r="D11" s="10">
        <v>2007</v>
      </c>
      <c r="E11" s="10" t="s">
        <v>13</v>
      </c>
      <c r="F11" s="10" t="s">
        <v>9</v>
      </c>
      <c r="G11" s="10" t="s">
        <v>7</v>
      </c>
      <c r="H11" s="6">
        <f t="shared" si="0"/>
        <v>118</v>
      </c>
      <c r="I11" s="19">
        <v>118</v>
      </c>
      <c r="J11" s="19">
        <v>107</v>
      </c>
    </row>
    <row r="12" spans="2:10">
      <c r="B12" s="6">
        <f t="shared" si="1"/>
        <v>5</v>
      </c>
      <c r="C12" s="11" t="s">
        <v>44</v>
      </c>
      <c r="D12" s="12">
        <v>2004</v>
      </c>
      <c r="E12" s="12" t="s">
        <v>16</v>
      </c>
      <c r="F12" s="12" t="s">
        <v>4</v>
      </c>
      <c r="G12" s="12" t="s">
        <v>23</v>
      </c>
      <c r="H12" s="6">
        <f t="shared" si="0"/>
        <v>118</v>
      </c>
      <c r="I12" s="19">
        <v>112</v>
      </c>
      <c r="J12" s="19">
        <v>118</v>
      </c>
    </row>
    <row r="13" spans="2:10">
      <c r="B13" s="6">
        <f t="shared" si="1"/>
        <v>7</v>
      </c>
      <c r="C13" s="7" t="s">
        <v>45</v>
      </c>
      <c r="D13" s="8">
        <v>2008</v>
      </c>
      <c r="E13" s="8" t="s">
        <v>13</v>
      </c>
      <c r="F13" s="8" t="s">
        <v>4</v>
      </c>
      <c r="G13" s="8" t="s">
        <v>7</v>
      </c>
      <c r="H13" s="6">
        <f t="shared" si="0"/>
        <v>116</v>
      </c>
      <c r="I13" s="19">
        <v>116</v>
      </c>
      <c r="J13" s="19">
        <v>108</v>
      </c>
    </row>
    <row r="14" spans="2:10">
      <c r="B14" s="6">
        <f t="shared" si="1"/>
        <v>7</v>
      </c>
      <c r="C14" s="11" t="s">
        <v>46</v>
      </c>
      <c r="D14" s="12">
        <v>2006</v>
      </c>
      <c r="E14" s="12" t="s">
        <v>19</v>
      </c>
      <c r="F14" s="12" t="s">
        <v>4</v>
      </c>
      <c r="G14" s="12" t="s">
        <v>7</v>
      </c>
      <c r="H14" s="6">
        <f t="shared" si="0"/>
        <v>116</v>
      </c>
      <c r="I14" s="19">
        <v>0</v>
      </c>
      <c r="J14" s="19">
        <v>116</v>
      </c>
    </row>
    <row r="15" spans="2:10">
      <c r="B15" s="6">
        <f t="shared" si="1"/>
        <v>9</v>
      </c>
      <c r="C15" s="7" t="s">
        <v>47</v>
      </c>
      <c r="D15" s="8">
        <v>2005</v>
      </c>
      <c r="E15" s="8" t="s">
        <v>19</v>
      </c>
      <c r="F15" s="8" t="s">
        <v>4</v>
      </c>
      <c r="G15" s="8" t="s">
        <v>14</v>
      </c>
      <c r="H15" s="6">
        <f t="shared" si="0"/>
        <v>114</v>
      </c>
      <c r="I15" s="19">
        <v>114</v>
      </c>
      <c r="J15" s="19">
        <v>112</v>
      </c>
    </row>
    <row r="16" spans="2:10">
      <c r="B16" s="6">
        <f t="shared" si="1"/>
        <v>10</v>
      </c>
      <c r="C16" s="7" t="s">
        <v>48</v>
      </c>
      <c r="D16" s="8">
        <v>2009</v>
      </c>
      <c r="E16" s="8" t="s">
        <v>6</v>
      </c>
      <c r="F16" s="8" t="s">
        <v>4</v>
      </c>
      <c r="G16" s="8" t="s">
        <v>7</v>
      </c>
      <c r="H16" s="6">
        <f t="shared" si="0"/>
        <v>110</v>
      </c>
      <c r="I16" s="19">
        <v>110</v>
      </c>
      <c r="J16" s="19">
        <v>106</v>
      </c>
    </row>
    <row r="17" spans="2:10">
      <c r="B17" s="6">
        <f t="shared" si="1"/>
        <v>10</v>
      </c>
      <c r="C17" s="7" t="s">
        <v>49</v>
      </c>
      <c r="D17" s="8">
        <v>2007</v>
      </c>
      <c r="E17" s="8" t="s">
        <v>13</v>
      </c>
      <c r="F17" s="8" t="s">
        <v>4</v>
      </c>
      <c r="G17" s="8" t="s">
        <v>7</v>
      </c>
      <c r="H17" s="6">
        <f t="shared" si="0"/>
        <v>110</v>
      </c>
      <c r="I17" s="19">
        <v>104</v>
      </c>
      <c r="J17" s="19">
        <v>110</v>
      </c>
    </row>
    <row r="18" spans="2:10">
      <c r="B18" s="6">
        <f t="shared" si="1"/>
        <v>12</v>
      </c>
      <c r="C18" s="11" t="s">
        <v>50</v>
      </c>
      <c r="D18" s="12">
        <v>2005</v>
      </c>
      <c r="E18" s="12" t="s">
        <v>19</v>
      </c>
      <c r="F18" s="12" t="s">
        <v>4</v>
      </c>
      <c r="G18" s="12" t="s">
        <v>14</v>
      </c>
      <c r="H18" s="6">
        <f t="shared" si="0"/>
        <v>108</v>
      </c>
      <c r="I18" s="19">
        <v>108</v>
      </c>
      <c r="J18" s="19">
        <v>100</v>
      </c>
    </row>
    <row r="19" spans="2:10">
      <c r="B19" s="6">
        <f t="shared" si="1"/>
        <v>13</v>
      </c>
      <c r="C19" s="7" t="s">
        <v>51</v>
      </c>
      <c r="D19" s="8">
        <v>2009</v>
      </c>
      <c r="E19" s="8" t="s">
        <v>6</v>
      </c>
      <c r="F19" s="8" t="s">
        <v>4</v>
      </c>
      <c r="G19" s="8" t="s">
        <v>7</v>
      </c>
      <c r="H19" s="6">
        <f t="shared" si="0"/>
        <v>107</v>
      </c>
      <c r="I19" s="19">
        <v>107</v>
      </c>
      <c r="J19" s="19">
        <v>103</v>
      </c>
    </row>
    <row r="20" spans="2:10">
      <c r="B20" s="6">
        <f t="shared" si="1"/>
        <v>14</v>
      </c>
      <c r="C20" s="11" t="s">
        <v>52</v>
      </c>
      <c r="D20" s="12">
        <v>2004</v>
      </c>
      <c r="E20" s="12" t="s">
        <v>16</v>
      </c>
      <c r="F20" s="12" t="s">
        <v>4</v>
      </c>
      <c r="G20" s="12" t="s">
        <v>53</v>
      </c>
      <c r="H20" s="6">
        <f t="shared" si="0"/>
        <v>105</v>
      </c>
      <c r="I20" s="19">
        <v>105</v>
      </c>
      <c r="J20" s="19">
        <v>0</v>
      </c>
    </row>
    <row r="21" spans="2:10">
      <c r="B21" s="6">
        <f t="shared" si="1"/>
        <v>14</v>
      </c>
      <c r="C21" s="11" t="s">
        <v>54</v>
      </c>
      <c r="D21" s="12">
        <v>2008</v>
      </c>
      <c r="E21" s="12" t="s">
        <v>13</v>
      </c>
      <c r="F21" s="12" t="s">
        <v>4</v>
      </c>
      <c r="G21" s="12" t="s">
        <v>24</v>
      </c>
      <c r="H21" s="6">
        <f t="shared" si="0"/>
        <v>105</v>
      </c>
      <c r="I21" s="19">
        <v>0</v>
      </c>
      <c r="J21" s="19">
        <v>105</v>
      </c>
    </row>
    <row r="22" spans="2:10">
      <c r="B22" s="6">
        <f t="shared" si="1"/>
        <v>16</v>
      </c>
      <c r="C22" s="7" t="s">
        <v>55</v>
      </c>
      <c r="D22" s="8">
        <v>2010</v>
      </c>
      <c r="E22" s="8" t="s">
        <v>6</v>
      </c>
      <c r="F22" s="8" t="s">
        <v>4</v>
      </c>
      <c r="G22" s="8" t="s">
        <v>17</v>
      </c>
      <c r="H22" s="6">
        <f t="shared" si="0"/>
        <v>104</v>
      </c>
      <c r="I22" s="19">
        <v>94</v>
      </c>
      <c r="J22" s="19">
        <v>104</v>
      </c>
    </row>
    <row r="23" spans="2:10">
      <c r="B23" s="6">
        <f t="shared" si="1"/>
        <v>17</v>
      </c>
      <c r="C23" s="7" t="s">
        <v>56</v>
      </c>
      <c r="D23" s="8">
        <v>2008</v>
      </c>
      <c r="E23" s="8" t="s">
        <v>13</v>
      </c>
      <c r="F23" s="8" t="s">
        <v>4</v>
      </c>
      <c r="G23" s="8" t="s">
        <v>12</v>
      </c>
      <c r="H23" s="6">
        <f t="shared" si="0"/>
        <v>103</v>
      </c>
      <c r="I23" s="19">
        <v>103</v>
      </c>
      <c r="J23" s="19">
        <v>101.5</v>
      </c>
    </row>
    <row r="24" spans="2:10">
      <c r="B24" s="6">
        <f t="shared" si="1"/>
        <v>18</v>
      </c>
      <c r="C24" s="7" t="s">
        <v>57</v>
      </c>
      <c r="D24" s="8">
        <v>2004</v>
      </c>
      <c r="E24" s="8" t="s">
        <v>16</v>
      </c>
      <c r="F24" s="8" t="s">
        <v>4</v>
      </c>
      <c r="G24" s="8" t="s">
        <v>7</v>
      </c>
      <c r="H24" s="6">
        <f t="shared" si="0"/>
        <v>101.5</v>
      </c>
      <c r="I24" s="19">
        <v>101.5</v>
      </c>
      <c r="J24" s="19">
        <v>0</v>
      </c>
    </row>
    <row r="25" spans="2:10">
      <c r="B25" s="6">
        <f t="shared" si="1"/>
        <v>18</v>
      </c>
      <c r="C25" s="7" t="s">
        <v>58</v>
      </c>
      <c r="D25" s="8">
        <v>2005</v>
      </c>
      <c r="E25" s="8" t="s">
        <v>19</v>
      </c>
      <c r="F25" s="8" t="s">
        <v>4</v>
      </c>
      <c r="G25" s="8" t="s">
        <v>14</v>
      </c>
      <c r="H25" s="6">
        <f t="shared" si="0"/>
        <v>101.5</v>
      </c>
      <c r="I25" s="19">
        <v>101.5</v>
      </c>
      <c r="J25" s="19">
        <v>0</v>
      </c>
    </row>
    <row r="26" spans="2:10">
      <c r="B26" s="6">
        <f t="shared" si="1"/>
        <v>18</v>
      </c>
      <c r="C26" s="9" t="s">
        <v>59</v>
      </c>
      <c r="D26" s="10">
        <v>2007</v>
      </c>
      <c r="E26" s="8" t="s">
        <v>13</v>
      </c>
      <c r="F26" s="10" t="s">
        <v>9</v>
      </c>
      <c r="G26" s="10" t="s">
        <v>7</v>
      </c>
      <c r="H26" s="6">
        <f t="shared" si="0"/>
        <v>101.5</v>
      </c>
      <c r="I26" s="19">
        <v>92</v>
      </c>
      <c r="J26" s="19">
        <v>101.5</v>
      </c>
    </row>
    <row r="27" spans="2:10">
      <c r="B27" s="6">
        <f t="shared" si="1"/>
        <v>21</v>
      </c>
      <c r="C27" s="13" t="s">
        <v>60</v>
      </c>
      <c r="D27" s="14">
        <v>2005</v>
      </c>
      <c r="E27" s="14" t="s">
        <v>19</v>
      </c>
      <c r="F27" s="14" t="s">
        <v>4</v>
      </c>
      <c r="G27" s="14" t="s">
        <v>61</v>
      </c>
      <c r="H27" s="6">
        <f t="shared" si="0"/>
        <v>100</v>
      </c>
      <c r="I27" s="19">
        <v>100</v>
      </c>
      <c r="J27" s="19">
        <v>0</v>
      </c>
    </row>
    <row r="28" spans="2:10">
      <c r="B28" s="6">
        <f t="shared" si="1"/>
        <v>22</v>
      </c>
      <c r="C28" s="13" t="s">
        <v>62</v>
      </c>
      <c r="D28" s="14">
        <v>2005</v>
      </c>
      <c r="E28" s="14" t="s">
        <v>19</v>
      </c>
      <c r="F28" s="14" t="s">
        <v>4</v>
      </c>
      <c r="G28" s="14" t="s">
        <v>61</v>
      </c>
      <c r="H28" s="6">
        <f t="shared" si="0"/>
        <v>99</v>
      </c>
      <c r="I28" s="19">
        <v>99</v>
      </c>
      <c r="J28" s="19">
        <v>96</v>
      </c>
    </row>
    <row r="29" spans="2:10">
      <c r="B29" s="6">
        <f t="shared" si="1"/>
        <v>22</v>
      </c>
      <c r="C29" s="13" t="s">
        <v>63</v>
      </c>
      <c r="D29" s="14">
        <v>2009</v>
      </c>
      <c r="E29" s="14" t="s">
        <v>6</v>
      </c>
      <c r="F29" s="14" t="s">
        <v>4</v>
      </c>
      <c r="G29" s="14" t="s">
        <v>7</v>
      </c>
      <c r="H29" s="6">
        <f t="shared" si="0"/>
        <v>99</v>
      </c>
      <c r="I29" s="19">
        <v>67.5</v>
      </c>
      <c r="J29" s="19">
        <v>99</v>
      </c>
    </row>
    <row r="30" spans="2:10">
      <c r="B30" s="6">
        <f t="shared" si="1"/>
        <v>24</v>
      </c>
      <c r="C30" s="11" t="s">
        <v>64</v>
      </c>
      <c r="D30" s="12">
        <v>2007</v>
      </c>
      <c r="E30" s="12" t="s">
        <v>13</v>
      </c>
      <c r="F30" s="12" t="s">
        <v>4</v>
      </c>
      <c r="G30" s="12" t="s">
        <v>53</v>
      </c>
      <c r="H30" s="6">
        <f t="shared" si="0"/>
        <v>98.5</v>
      </c>
      <c r="I30" s="19">
        <v>98.5</v>
      </c>
      <c r="J30" s="19">
        <v>0</v>
      </c>
    </row>
    <row r="31" spans="2:10">
      <c r="B31" s="6">
        <f t="shared" si="1"/>
        <v>24</v>
      </c>
      <c r="C31" s="11" t="s">
        <v>65</v>
      </c>
      <c r="D31" s="12">
        <v>2003</v>
      </c>
      <c r="E31" s="12" t="s">
        <v>16</v>
      </c>
      <c r="F31" s="12" t="s">
        <v>4</v>
      </c>
      <c r="G31" s="12" t="s">
        <v>8</v>
      </c>
      <c r="H31" s="6">
        <f t="shared" si="0"/>
        <v>98.5</v>
      </c>
      <c r="I31" s="19">
        <v>96</v>
      </c>
      <c r="J31" s="19">
        <v>98.5</v>
      </c>
    </row>
    <row r="32" spans="2:10">
      <c r="B32" s="6">
        <f t="shared" si="1"/>
        <v>26</v>
      </c>
      <c r="C32" s="15" t="s">
        <v>66</v>
      </c>
      <c r="D32" s="16">
        <v>2009</v>
      </c>
      <c r="E32" s="16" t="s">
        <v>6</v>
      </c>
      <c r="F32" s="16" t="s">
        <v>9</v>
      </c>
      <c r="G32" s="16" t="s">
        <v>7</v>
      </c>
      <c r="H32" s="6">
        <f t="shared" si="0"/>
        <v>98</v>
      </c>
      <c r="I32" s="19">
        <v>98</v>
      </c>
      <c r="J32" s="19">
        <v>82</v>
      </c>
    </row>
    <row r="33" spans="2:10">
      <c r="B33" s="6">
        <f t="shared" si="1"/>
        <v>26</v>
      </c>
      <c r="C33" s="15" t="s">
        <v>67</v>
      </c>
      <c r="D33" s="16">
        <v>2008</v>
      </c>
      <c r="E33" s="14" t="s">
        <v>13</v>
      </c>
      <c r="F33" s="16" t="s">
        <v>9</v>
      </c>
      <c r="G33" s="16" t="s">
        <v>7</v>
      </c>
      <c r="H33" s="6">
        <f t="shared" si="0"/>
        <v>98</v>
      </c>
      <c r="I33" s="19">
        <v>82.5</v>
      </c>
      <c r="J33" s="19">
        <v>98</v>
      </c>
    </row>
    <row r="34" spans="2:10">
      <c r="B34" s="6">
        <f t="shared" si="1"/>
        <v>28</v>
      </c>
      <c r="C34" s="15" t="s">
        <v>68</v>
      </c>
      <c r="D34" s="16">
        <v>2006</v>
      </c>
      <c r="E34" s="14" t="s">
        <v>19</v>
      </c>
      <c r="F34" s="16" t="s">
        <v>9</v>
      </c>
      <c r="G34" s="16" t="s">
        <v>69</v>
      </c>
      <c r="H34" s="6">
        <f t="shared" si="0"/>
        <v>94</v>
      </c>
      <c r="I34" s="19">
        <v>80</v>
      </c>
      <c r="J34" s="19">
        <v>94</v>
      </c>
    </row>
    <row r="35" spans="2:10">
      <c r="B35" s="6">
        <f t="shared" si="1"/>
        <v>29</v>
      </c>
      <c r="C35" s="13" t="s">
        <v>70</v>
      </c>
      <c r="D35" s="14">
        <v>2008</v>
      </c>
      <c r="E35" s="14" t="s">
        <v>13</v>
      </c>
      <c r="F35" s="14" t="s">
        <v>4</v>
      </c>
      <c r="G35" s="14" t="s">
        <v>69</v>
      </c>
      <c r="H35" s="6">
        <f t="shared" si="0"/>
        <v>91</v>
      </c>
      <c r="I35" s="19">
        <v>82.5</v>
      </c>
      <c r="J35" s="19">
        <v>91</v>
      </c>
    </row>
    <row r="36" spans="2:10">
      <c r="B36" s="6">
        <f t="shared" si="1"/>
        <v>29</v>
      </c>
      <c r="C36" s="13" t="s">
        <v>71</v>
      </c>
      <c r="D36" s="14">
        <v>2007</v>
      </c>
      <c r="E36" s="14" t="s">
        <v>13</v>
      </c>
      <c r="F36" s="14" t="s">
        <v>4</v>
      </c>
      <c r="G36" s="14" t="s">
        <v>7</v>
      </c>
      <c r="H36" s="6">
        <f t="shared" si="0"/>
        <v>91</v>
      </c>
      <c r="I36" s="19">
        <v>0</v>
      </c>
      <c r="J36" s="19">
        <v>91</v>
      </c>
    </row>
    <row r="37" spans="2:10">
      <c r="B37" s="6">
        <f t="shared" si="1"/>
        <v>31</v>
      </c>
      <c r="C37" s="17" t="s">
        <v>72</v>
      </c>
      <c r="D37" s="18">
        <v>2007</v>
      </c>
      <c r="E37" s="12" t="s">
        <v>13</v>
      </c>
      <c r="F37" s="18" t="s">
        <v>9</v>
      </c>
      <c r="G37" s="18" t="s">
        <v>69</v>
      </c>
      <c r="H37" s="6">
        <f t="shared" si="0"/>
        <v>90</v>
      </c>
      <c r="I37" s="19">
        <v>90</v>
      </c>
      <c r="J37" s="19">
        <v>0</v>
      </c>
    </row>
    <row r="38" spans="2:10">
      <c r="B38" s="6">
        <f t="shared" si="1"/>
        <v>32</v>
      </c>
      <c r="C38" s="11" t="s">
        <v>73</v>
      </c>
      <c r="D38" s="12">
        <v>2009</v>
      </c>
      <c r="E38" s="12" t="s">
        <v>6</v>
      </c>
      <c r="F38" s="12" t="s">
        <v>4</v>
      </c>
      <c r="G38" s="12" t="s">
        <v>23</v>
      </c>
      <c r="H38" s="6">
        <f t="shared" si="0"/>
        <v>88</v>
      </c>
      <c r="I38" s="19">
        <v>88</v>
      </c>
      <c r="J38" s="19">
        <v>85.5</v>
      </c>
    </row>
    <row r="39" spans="2:10">
      <c r="B39" s="6">
        <f t="shared" si="1"/>
        <v>32</v>
      </c>
      <c r="C39" s="13" t="s">
        <v>74</v>
      </c>
      <c r="D39" s="14">
        <v>2005</v>
      </c>
      <c r="E39" s="14" t="s">
        <v>19</v>
      </c>
      <c r="F39" s="14" t="s">
        <v>4</v>
      </c>
      <c r="G39" s="14" t="s">
        <v>24</v>
      </c>
      <c r="H39" s="6">
        <f t="shared" si="0"/>
        <v>88</v>
      </c>
      <c r="I39" s="19">
        <v>85.5</v>
      </c>
      <c r="J39" s="19">
        <v>88</v>
      </c>
    </row>
    <row r="40" spans="2:10">
      <c r="B40" s="6">
        <f t="shared" si="1"/>
        <v>34</v>
      </c>
      <c r="C40" s="15" t="s">
        <v>75</v>
      </c>
      <c r="D40" s="16">
        <v>2007</v>
      </c>
      <c r="E40" s="14" t="s">
        <v>13</v>
      </c>
      <c r="F40" s="16" t="s">
        <v>9</v>
      </c>
      <c r="G40" s="16" t="s">
        <v>7</v>
      </c>
      <c r="H40" s="6">
        <f t="shared" si="0"/>
        <v>87</v>
      </c>
      <c r="I40" s="19">
        <v>87</v>
      </c>
      <c r="J40" s="19">
        <v>85.5</v>
      </c>
    </row>
    <row r="41" spans="2:10">
      <c r="B41" s="6">
        <f t="shared" si="1"/>
        <v>34</v>
      </c>
      <c r="C41" s="13" t="s">
        <v>76</v>
      </c>
      <c r="D41" s="14">
        <v>2011</v>
      </c>
      <c r="E41" s="14" t="s">
        <v>28</v>
      </c>
      <c r="F41" s="14" t="s">
        <v>4</v>
      </c>
      <c r="G41" s="14" t="s">
        <v>12</v>
      </c>
      <c r="H41" s="6">
        <f t="shared" si="0"/>
        <v>87</v>
      </c>
      <c r="I41" s="19">
        <v>0</v>
      </c>
      <c r="J41" s="19">
        <v>87</v>
      </c>
    </row>
    <row r="42" spans="2:10">
      <c r="B42" s="6">
        <f t="shared" si="1"/>
        <v>36</v>
      </c>
      <c r="C42" s="11" t="s">
        <v>77</v>
      </c>
      <c r="D42" s="12">
        <v>2010</v>
      </c>
      <c r="E42" s="12" t="s">
        <v>6</v>
      </c>
      <c r="F42" s="12" t="s">
        <v>4</v>
      </c>
      <c r="G42" s="12" t="s">
        <v>21</v>
      </c>
      <c r="H42" s="6">
        <f t="shared" si="0"/>
        <v>85.5</v>
      </c>
      <c r="I42" s="19">
        <v>85.5</v>
      </c>
      <c r="J42" s="19">
        <v>78</v>
      </c>
    </row>
    <row r="43" spans="2:10">
      <c r="B43" s="6">
        <f t="shared" si="1"/>
        <v>37</v>
      </c>
      <c r="C43" s="13" t="s">
        <v>78</v>
      </c>
      <c r="D43" s="14">
        <v>2011</v>
      </c>
      <c r="E43" s="14" t="s">
        <v>28</v>
      </c>
      <c r="F43" s="14" t="s">
        <v>4</v>
      </c>
      <c r="G43" s="14" t="s">
        <v>24</v>
      </c>
      <c r="H43" s="6">
        <f t="shared" si="0"/>
        <v>83.5</v>
      </c>
      <c r="I43" s="19">
        <v>65.5</v>
      </c>
      <c r="J43" s="19">
        <v>83.5</v>
      </c>
    </row>
    <row r="44" spans="2:10">
      <c r="B44" s="6">
        <f t="shared" si="1"/>
        <v>37</v>
      </c>
      <c r="C44" s="13" t="s">
        <v>79</v>
      </c>
      <c r="D44" s="14">
        <v>2007</v>
      </c>
      <c r="E44" s="14" t="s">
        <v>13</v>
      </c>
      <c r="F44" s="14" t="s">
        <v>4</v>
      </c>
      <c r="G44" s="14" t="s">
        <v>7</v>
      </c>
      <c r="H44" s="6">
        <f t="shared" si="0"/>
        <v>83.5</v>
      </c>
      <c r="I44" s="19">
        <v>58.25</v>
      </c>
      <c r="J44" s="19">
        <v>83.5</v>
      </c>
    </row>
    <row r="45" spans="2:10">
      <c r="B45" s="6">
        <f t="shared" si="1"/>
        <v>39</v>
      </c>
      <c r="C45" s="11" t="s">
        <v>80</v>
      </c>
      <c r="D45" s="12">
        <v>2008</v>
      </c>
      <c r="E45" s="12" t="s">
        <v>13</v>
      </c>
      <c r="F45" s="12" t="s">
        <v>4</v>
      </c>
      <c r="G45" s="12" t="s">
        <v>21</v>
      </c>
      <c r="H45" s="6">
        <f t="shared" si="0"/>
        <v>82.5</v>
      </c>
      <c r="I45" s="19">
        <v>82.5</v>
      </c>
      <c r="J45" s="19">
        <v>80</v>
      </c>
    </row>
    <row r="46" spans="2:10">
      <c r="B46" s="6">
        <f t="shared" si="1"/>
        <v>39</v>
      </c>
      <c r="C46" s="13" t="s">
        <v>81</v>
      </c>
      <c r="D46" s="14">
        <v>2009</v>
      </c>
      <c r="E46" s="14" t="s">
        <v>6</v>
      </c>
      <c r="F46" s="14" t="s">
        <v>4</v>
      </c>
      <c r="G46" s="14" t="s">
        <v>23</v>
      </c>
      <c r="H46" s="6">
        <f t="shared" si="0"/>
        <v>82.5</v>
      </c>
      <c r="I46" s="19">
        <v>82.5</v>
      </c>
      <c r="J46" s="19">
        <v>0</v>
      </c>
    </row>
    <row r="47" spans="2:10">
      <c r="B47" s="6">
        <f t="shared" si="1"/>
        <v>41</v>
      </c>
      <c r="C47" s="13" t="s">
        <v>82</v>
      </c>
      <c r="D47" s="14">
        <v>2005</v>
      </c>
      <c r="E47" s="14" t="s">
        <v>19</v>
      </c>
      <c r="F47" s="14" t="s">
        <v>4</v>
      </c>
      <c r="G47" s="14" t="s">
        <v>5</v>
      </c>
      <c r="H47" s="6">
        <f t="shared" si="0"/>
        <v>81</v>
      </c>
      <c r="I47" s="19">
        <v>62.5</v>
      </c>
      <c r="J47" s="19">
        <v>81</v>
      </c>
    </row>
    <row r="48" spans="2:10">
      <c r="B48" s="6">
        <f t="shared" si="1"/>
        <v>42</v>
      </c>
      <c r="C48" s="15" t="s">
        <v>83</v>
      </c>
      <c r="D48" s="16">
        <v>2009</v>
      </c>
      <c r="E48" s="16" t="s">
        <v>6</v>
      </c>
      <c r="F48" s="16" t="s">
        <v>9</v>
      </c>
      <c r="G48" s="16" t="s">
        <v>17</v>
      </c>
      <c r="H48" s="6">
        <f t="shared" si="0"/>
        <v>79</v>
      </c>
      <c r="I48" s="19">
        <v>79</v>
      </c>
      <c r="J48" s="19">
        <v>75</v>
      </c>
    </row>
    <row r="49" spans="2:10">
      <c r="B49" s="6">
        <f t="shared" si="1"/>
        <v>42</v>
      </c>
      <c r="C49" s="13" t="s">
        <v>84</v>
      </c>
      <c r="D49" s="14">
        <v>2007</v>
      </c>
      <c r="E49" s="14" t="s">
        <v>13</v>
      </c>
      <c r="F49" s="14" t="s">
        <v>4</v>
      </c>
      <c r="G49" s="14" t="s">
        <v>5</v>
      </c>
      <c r="H49" s="6">
        <f t="shared" si="0"/>
        <v>79</v>
      </c>
      <c r="I49" s="19">
        <v>0</v>
      </c>
      <c r="J49" s="19">
        <v>79</v>
      </c>
    </row>
    <row r="50" spans="2:10">
      <c r="B50" s="6">
        <f t="shared" si="1"/>
        <v>44</v>
      </c>
      <c r="C50" s="13" t="s">
        <v>22</v>
      </c>
      <c r="D50" s="14">
        <v>2006</v>
      </c>
      <c r="E50" s="14" t="s">
        <v>19</v>
      </c>
      <c r="F50" s="14" t="s">
        <v>4</v>
      </c>
      <c r="G50" s="14" t="s">
        <v>7</v>
      </c>
      <c r="H50" s="6">
        <f t="shared" si="0"/>
        <v>78.5</v>
      </c>
      <c r="I50" s="19">
        <v>78.5</v>
      </c>
      <c r="J50" s="19">
        <v>0</v>
      </c>
    </row>
    <row r="51" spans="2:10">
      <c r="B51" s="6">
        <f t="shared" si="1"/>
        <v>44</v>
      </c>
      <c r="C51" s="17" t="s">
        <v>85</v>
      </c>
      <c r="D51" s="18">
        <v>2004</v>
      </c>
      <c r="E51" s="18" t="s">
        <v>16</v>
      </c>
      <c r="F51" s="18" t="s">
        <v>9</v>
      </c>
      <c r="G51" s="18" t="s">
        <v>14</v>
      </c>
      <c r="H51" s="6">
        <f t="shared" si="0"/>
        <v>78.5</v>
      </c>
      <c r="I51" s="19">
        <v>76</v>
      </c>
      <c r="J51" s="19">
        <v>78.5</v>
      </c>
    </row>
    <row r="52" spans="2:10">
      <c r="B52" s="6">
        <f t="shared" si="1"/>
        <v>46</v>
      </c>
      <c r="C52" s="15" t="s">
        <v>86</v>
      </c>
      <c r="D52" s="16">
        <v>2008</v>
      </c>
      <c r="E52" s="14" t="s">
        <v>13</v>
      </c>
      <c r="F52" s="16" t="s">
        <v>9</v>
      </c>
      <c r="G52" s="16" t="s">
        <v>12</v>
      </c>
      <c r="H52" s="6">
        <f t="shared" si="0"/>
        <v>78</v>
      </c>
      <c r="I52" s="19">
        <v>78</v>
      </c>
      <c r="J52" s="19">
        <v>70</v>
      </c>
    </row>
    <row r="53" spans="2:10">
      <c r="B53" s="6">
        <f t="shared" si="1"/>
        <v>47</v>
      </c>
      <c r="C53" s="13" t="s">
        <v>87</v>
      </c>
      <c r="D53" s="14">
        <v>2007</v>
      </c>
      <c r="E53" s="14" t="s">
        <v>13</v>
      </c>
      <c r="F53" s="14" t="s">
        <v>4</v>
      </c>
      <c r="G53" s="14" t="s">
        <v>12</v>
      </c>
      <c r="H53" s="6">
        <f t="shared" si="0"/>
        <v>75</v>
      </c>
      <c r="I53" s="19">
        <v>53</v>
      </c>
      <c r="J53" s="19">
        <v>75</v>
      </c>
    </row>
    <row r="54" spans="2:10">
      <c r="B54" s="6">
        <f t="shared" si="1"/>
        <v>48</v>
      </c>
      <c r="C54" s="15" t="s">
        <v>88</v>
      </c>
      <c r="D54" s="16">
        <v>2012</v>
      </c>
      <c r="E54" s="16" t="s">
        <v>28</v>
      </c>
      <c r="F54" s="16" t="s">
        <v>9</v>
      </c>
      <c r="G54" s="16" t="s">
        <v>89</v>
      </c>
      <c r="H54" s="6">
        <f t="shared" si="0"/>
        <v>74</v>
      </c>
      <c r="I54" s="19">
        <v>74</v>
      </c>
      <c r="J54" s="19">
        <v>67.5</v>
      </c>
    </row>
    <row r="55" spans="2:10">
      <c r="B55" s="6">
        <f t="shared" si="1"/>
        <v>49</v>
      </c>
      <c r="C55" s="13" t="s">
        <v>15</v>
      </c>
      <c r="D55" s="14">
        <v>2006</v>
      </c>
      <c r="E55" s="14" t="s">
        <v>19</v>
      </c>
      <c r="F55" s="14" t="s">
        <v>4</v>
      </c>
      <c r="G55" s="14" t="s">
        <v>12</v>
      </c>
      <c r="H55" s="6">
        <f t="shared" si="0"/>
        <v>72</v>
      </c>
      <c r="I55" s="19">
        <v>0</v>
      </c>
      <c r="J55" s="19">
        <v>72</v>
      </c>
    </row>
    <row r="56" spans="2:10">
      <c r="B56" s="6">
        <f t="shared" si="1"/>
        <v>50</v>
      </c>
      <c r="C56" s="13" t="s">
        <v>90</v>
      </c>
      <c r="D56" s="14">
        <v>2008</v>
      </c>
      <c r="E56" s="14" t="s">
        <v>13</v>
      </c>
      <c r="F56" s="14" t="s">
        <v>4</v>
      </c>
      <c r="G56" s="14" t="s">
        <v>23</v>
      </c>
      <c r="H56" s="6">
        <f t="shared" si="0"/>
        <v>71</v>
      </c>
      <c r="I56" s="19">
        <v>71</v>
      </c>
      <c r="J56" s="19">
        <v>0</v>
      </c>
    </row>
    <row r="57" spans="2:10">
      <c r="B57" s="6">
        <f t="shared" si="1"/>
        <v>50</v>
      </c>
      <c r="C57" s="13" t="s">
        <v>91</v>
      </c>
      <c r="D57" s="14">
        <v>2006</v>
      </c>
      <c r="E57" s="14" t="s">
        <v>19</v>
      </c>
      <c r="F57" s="14" t="s">
        <v>4</v>
      </c>
      <c r="G57" s="14" t="s">
        <v>24</v>
      </c>
      <c r="H57" s="6">
        <f t="shared" si="0"/>
        <v>71</v>
      </c>
      <c r="I57" s="19">
        <v>71</v>
      </c>
      <c r="J57" s="19">
        <v>64.5</v>
      </c>
    </row>
    <row r="58" spans="2:10">
      <c r="B58" s="6">
        <f t="shared" si="1"/>
        <v>52</v>
      </c>
      <c r="C58" s="17" t="s">
        <v>92</v>
      </c>
      <c r="D58" s="18">
        <v>2005</v>
      </c>
      <c r="E58" s="12" t="s">
        <v>19</v>
      </c>
      <c r="F58" s="18" t="s">
        <v>9</v>
      </c>
      <c r="G58" s="18" t="s">
        <v>7</v>
      </c>
      <c r="H58" s="6">
        <f t="shared" si="0"/>
        <v>67.5</v>
      </c>
      <c r="I58" s="19">
        <v>67.5</v>
      </c>
      <c r="J58" s="19">
        <v>0</v>
      </c>
    </row>
    <row r="59" spans="2:10">
      <c r="B59" s="6">
        <f t="shared" si="1"/>
        <v>52</v>
      </c>
      <c r="C59" s="13" t="s">
        <v>93</v>
      </c>
      <c r="D59" s="14">
        <v>2012</v>
      </c>
      <c r="E59" s="14" t="s">
        <v>28</v>
      </c>
      <c r="F59" s="14" t="s">
        <v>4</v>
      </c>
      <c r="G59" s="14" t="s">
        <v>7</v>
      </c>
      <c r="H59" s="6">
        <f t="shared" si="0"/>
        <v>67.5</v>
      </c>
      <c r="I59" s="19">
        <v>0</v>
      </c>
      <c r="J59" s="19">
        <v>67.5</v>
      </c>
    </row>
    <row r="60" spans="2:10">
      <c r="B60" s="6">
        <f t="shared" si="1"/>
        <v>54</v>
      </c>
      <c r="C60" s="13" t="s">
        <v>18</v>
      </c>
      <c r="D60" s="14">
        <v>2007</v>
      </c>
      <c r="E60" s="14" t="s">
        <v>13</v>
      </c>
      <c r="F60" s="14" t="s">
        <v>4</v>
      </c>
      <c r="G60" s="14" t="s">
        <v>12</v>
      </c>
      <c r="H60" s="6">
        <f t="shared" si="0"/>
        <v>65.5</v>
      </c>
      <c r="I60" s="19">
        <v>65.5</v>
      </c>
      <c r="J60" s="19">
        <v>0</v>
      </c>
    </row>
    <row r="61" spans="2:10">
      <c r="B61" s="6">
        <f t="shared" si="1"/>
        <v>55</v>
      </c>
      <c r="C61" s="13" t="s">
        <v>94</v>
      </c>
      <c r="D61" s="14">
        <v>2010</v>
      </c>
      <c r="E61" s="14" t="s">
        <v>6</v>
      </c>
      <c r="F61" s="14" t="s">
        <v>4</v>
      </c>
      <c r="G61" s="14" t="s">
        <v>7</v>
      </c>
      <c r="H61" s="6">
        <f t="shared" si="0"/>
        <v>64.5</v>
      </c>
      <c r="I61" s="19">
        <v>0</v>
      </c>
      <c r="J61" s="19">
        <v>64.5</v>
      </c>
    </row>
    <row r="62" spans="2:10">
      <c r="B62" s="6">
        <f t="shared" si="1"/>
        <v>55</v>
      </c>
      <c r="C62" s="13" t="s">
        <v>95</v>
      </c>
      <c r="D62" s="14">
        <v>2009</v>
      </c>
      <c r="E62" s="14" t="s">
        <v>6</v>
      </c>
      <c r="F62" s="14" t="s">
        <v>4</v>
      </c>
      <c r="G62" s="14" t="s">
        <v>7</v>
      </c>
      <c r="H62" s="6">
        <f t="shared" si="0"/>
        <v>64.5</v>
      </c>
      <c r="I62" s="19">
        <v>0</v>
      </c>
      <c r="J62" s="19">
        <v>64.5</v>
      </c>
    </row>
    <row r="63" spans="2:10">
      <c r="B63" s="6">
        <f t="shared" si="1"/>
        <v>57</v>
      </c>
      <c r="C63" s="17" t="s">
        <v>96</v>
      </c>
      <c r="D63" s="18">
        <v>2010</v>
      </c>
      <c r="E63" s="18" t="s">
        <v>6</v>
      </c>
      <c r="F63" s="18" t="s">
        <v>9</v>
      </c>
      <c r="G63" s="18" t="s">
        <v>21</v>
      </c>
      <c r="H63" s="6">
        <f t="shared" si="0"/>
        <v>62.5</v>
      </c>
      <c r="I63" s="19">
        <v>62.5</v>
      </c>
      <c r="J63" s="19">
        <v>59.5</v>
      </c>
    </row>
    <row r="64" spans="2:10">
      <c r="B64" s="6">
        <f t="shared" si="1"/>
        <v>57</v>
      </c>
      <c r="C64" s="13" t="s">
        <v>97</v>
      </c>
      <c r="D64" s="14">
        <v>2010</v>
      </c>
      <c r="E64" s="14" t="s">
        <v>6</v>
      </c>
      <c r="F64" s="14" t="s">
        <v>4</v>
      </c>
      <c r="G64" s="14" t="s">
        <v>24</v>
      </c>
      <c r="H64" s="6">
        <f t="shared" si="0"/>
        <v>62.5</v>
      </c>
      <c r="I64" s="19">
        <v>62.5</v>
      </c>
      <c r="J64" s="19">
        <v>0</v>
      </c>
    </row>
    <row r="65" spans="2:10">
      <c r="B65" s="6">
        <f t="shared" si="1"/>
        <v>57</v>
      </c>
      <c r="C65" s="13" t="s">
        <v>98</v>
      </c>
      <c r="D65" s="14">
        <v>2006</v>
      </c>
      <c r="E65" s="14" t="s">
        <v>19</v>
      </c>
      <c r="F65" s="14" t="s">
        <v>4</v>
      </c>
      <c r="G65" s="14" t="s">
        <v>12</v>
      </c>
      <c r="H65" s="6">
        <f t="shared" si="0"/>
        <v>62.5</v>
      </c>
      <c r="I65" s="19">
        <v>62.5</v>
      </c>
      <c r="J65" s="19">
        <v>0</v>
      </c>
    </row>
    <row r="66" spans="2:10">
      <c r="B66" s="6">
        <f t="shared" si="1"/>
        <v>60</v>
      </c>
      <c r="C66" s="13" t="s">
        <v>99</v>
      </c>
      <c r="D66" s="14">
        <v>2008</v>
      </c>
      <c r="E66" s="14" t="s">
        <v>13</v>
      </c>
      <c r="F66" s="14" t="s">
        <v>4</v>
      </c>
      <c r="G66" s="14" t="s">
        <v>69</v>
      </c>
      <c r="H66" s="6">
        <f t="shared" si="0"/>
        <v>62</v>
      </c>
      <c r="I66" s="19">
        <v>0</v>
      </c>
      <c r="J66" s="19">
        <v>62</v>
      </c>
    </row>
    <row r="67" spans="2:10">
      <c r="B67" s="6">
        <f t="shared" si="1"/>
        <v>61</v>
      </c>
      <c r="C67" s="13" t="s">
        <v>100</v>
      </c>
      <c r="D67" s="14">
        <v>2008</v>
      </c>
      <c r="E67" s="14" t="s">
        <v>13</v>
      </c>
      <c r="F67" s="14" t="s">
        <v>4</v>
      </c>
      <c r="G67" s="14" t="s">
        <v>61</v>
      </c>
      <c r="H67" s="6">
        <f t="shared" si="0"/>
        <v>61</v>
      </c>
      <c r="I67" s="19">
        <v>0</v>
      </c>
      <c r="J67" s="19">
        <v>61</v>
      </c>
    </row>
    <row r="68" spans="2:10">
      <c r="B68" s="6">
        <f t="shared" si="1"/>
        <v>62</v>
      </c>
      <c r="C68" s="13" t="s">
        <v>101</v>
      </c>
      <c r="D68" s="14">
        <v>2009</v>
      </c>
      <c r="E68" s="14" t="s">
        <v>6</v>
      </c>
      <c r="F68" s="14" t="s">
        <v>4</v>
      </c>
      <c r="G68" s="14" t="s">
        <v>12</v>
      </c>
      <c r="H68" s="6">
        <f t="shared" si="0"/>
        <v>60</v>
      </c>
      <c r="I68" s="19">
        <v>60</v>
      </c>
      <c r="J68" s="19">
        <v>0</v>
      </c>
    </row>
    <row r="69" spans="2:10">
      <c r="B69" s="6">
        <f t="shared" si="1"/>
        <v>63</v>
      </c>
      <c r="C69" s="15" t="s">
        <v>102</v>
      </c>
      <c r="D69" s="16">
        <v>2012</v>
      </c>
      <c r="E69" s="16" t="s">
        <v>28</v>
      </c>
      <c r="F69" s="16" t="s">
        <v>9</v>
      </c>
      <c r="G69" s="16" t="s">
        <v>17</v>
      </c>
      <c r="H69" s="6">
        <f t="shared" si="0"/>
        <v>59.5</v>
      </c>
      <c r="I69" s="19">
        <v>46</v>
      </c>
      <c r="J69" s="19">
        <v>59.5</v>
      </c>
    </row>
    <row r="70" spans="2:10">
      <c r="B70" s="6">
        <f t="shared" si="1"/>
        <v>64</v>
      </c>
      <c r="C70" s="11" t="s">
        <v>103</v>
      </c>
      <c r="D70" s="12">
        <v>2007</v>
      </c>
      <c r="E70" s="12" t="s">
        <v>13</v>
      </c>
      <c r="F70" s="12" t="s">
        <v>4</v>
      </c>
      <c r="G70" s="12" t="s">
        <v>104</v>
      </c>
      <c r="H70" s="6">
        <f t="shared" si="0"/>
        <v>59</v>
      </c>
      <c r="I70" s="19">
        <v>59</v>
      </c>
      <c r="J70" s="19">
        <v>0</v>
      </c>
    </row>
    <row r="71" spans="2:10">
      <c r="B71" s="6">
        <f t="shared" si="1"/>
        <v>65</v>
      </c>
      <c r="C71" s="11" t="s">
        <v>105</v>
      </c>
      <c r="D71" s="12">
        <v>2007</v>
      </c>
      <c r="E71" s="12" t="s">
        <v>13</v>
      </c>
      <c r="F71" s="12" t="s">
        <v>4</v>
      </c>
      <c r="G71" s="12" t="s">
        <v>24</v>
      </c>
      <c r="H71" s="6">
        <f t="shared" ref="H71:H90" si="2">MAX(I71:J71)</f>
        <v>58.25</v>
      </c>
      <c r="I71" s="19">
        <v>58.25</v>
      </c>
      <c r="J71" s="19">
        <v>0</v>
      </c>
    </row>
    <row r="72" spans="2:10">
      <c r="B72" s="6">
        <f t="shared" ref="B72:B90" si="3">RANK(H72,$H$7:$H$90,0)</f>
        <v>66</v>
      </c>
      <c r="C72" s="13" t="s">
        <v>25</v>
      </c>
      <c r="D72" s="14">
        <v>2007</v>
      </c>
      <c r="E72" s="14" t="s">
        <v>13</v>
      </c>
      <c r="F72" s="14" t="s">
        <v>4</v>
      </c>
      <c r="G72" s="14" t="s">
        <v>12</v>
      </c>
      <c r="H72" s="6">
        <f t="shared" si="2"/>
        <v>56.25</v>
      </c>
      <c r="I72" s="19">
        <v>48</v>
      </c>
      <c r="J72" s="19">
        <v>56.25</v>
      </c>
    </row>
    <row r="73" spans="2:10">
      <c r="B73" s="6">
        <f t="shared" si="3"/>
        <v>66</v>
      </c>
      <c r="C73" s="13" t="s">
        <v>106</v>
      </c>
      <c r="D73" s="14">
        <v>2009</v>
      </c>
      <c r="E73" s="14" t="s">
        <v>6</v>
      </c>
      <c r="F73" s="14" t="s">
        <v>4</v>
      </c>
      <c r="G73" s="14" t="s">
        <v>12</v>
      </c>
      <c r="H73" s="6">
        <f t="shared" si="2"/>
        <v>56.25</v>
      </c>
      <c r="I73" s="19">
        <v>47</v>
      </c>
      <c r="J73" s="19">
        <v>56.25</v>
      </c>
    </row>
    <row r="74" spans="2:10">
      <c r="B74" s="6">
        <f t="shared" si="3"/>
        <v>66</v>
      </c>
      <c r="C74" s="15" t="s">
        <v>107</v>
      </c>
      <c r="D74" s="16">
        <v>2007</v>
      </c>
      <c r="E74" s="16" t="s">
        <v>13</v>
      </c>
      <c r="F74" s="16" t="s">
        <v>9</v>
      </c>
      <c r="G74" s="16" t="s">
        <v>69</v>
      </c>
      <c r="H74" s="6">
        <f t="shared" si="2"/>
        <v>56.25</v>
      </c>
      <c r="I74" s="19">
        <v>42.5</v>
      </c>
      <c r="J74" s="19">
        <v>56.25</v>
      </c>
    </row>
    <row r="75" spans="2:10">
      <c r="B75" s="6">
        <f t="shared" si="3"/>
        <v>66</v>
      </c>
      <c r="C75" s="11" t="s">
        <v>20</v>
      </c>
      <c r="D75" s="12">
        <v>2011</v>
      </c>
      <c r="E75" s="12" t="s">
        <v>28</v>
      </c>
      <c r="F75" s="12" t="s">
        <v>4</v>
      </c>
      <c r="G75" s="12" t="s">
        <v>21</v>
      </c>
      <c r="H75" s="6">
        <f t="shared" si="2"/>
        <v>56.25</v>
      </c>
      <c r="I75" s="19">
        <v>0</v>
      </c>
      <c r="J75" s="19">
        <v>56.25</v>
      </c>
    </row>
    <row r="76" spans="2:10">
      <c r="B76" s="6">
        <f t="shared" si="3"/>
        <v>70</v>
      </c>
      <c r="C76" s="13" t="s">
        <v>108</v>
      </c>
      <c r="D76" s="14">
        <v>2011</v>
      </c>
      <c r="E76" s="14" t="s">
        <v>28</v>
      </c>
      <c r="F76" s="14" t="s">
        <v>4</v>
      </c>
      <c r="G76" s="14" t="s">
        <v>7</v>
      </c>
      <c r="H76" s="6">
        <f t="shared" si="2"/>
        <v>53</v>
      </c>
      <c r="I76" s="19">
        <v>53</v>
      </c>
      <c r="J76" s="19">
        <v>0</v>
      </c>
    </row>
    <row r="77" spans="2:10">
      <c r="B77" s="6">
        <f t="shared" si="3"/>
        <v>70</v>
      </c>
      <c r="C77" s="11" t="s">
        <v>109</v>
      </c>
      <c r="D77" s="12">
        <v>2007</v>
      </c>
      <c r="E77" s="12" t="s">
        <v>13</v>
      </c>
      <c r="F77" s="12" t="s">
        <v>4</v>
      </c>
      <c r="G77" s="12" t="s">
        <v>24</v>
      </c>
      <c r="H77" s="6">
        <f t="shared" si="2"/>
        <v>53</v>
      </c>
      <c r="I77" s="19">
        <v>53</v>
      </c>
      <c r="J77" s="19">
        <v>0</v>
      </c>
    </row>
    <row r="78" spans="2:10">
      <c r="B78" s="6">
        <f t="shared" si="3"/>
        <v>70</v>
      </c>
      <c r="C78" s="11" t="s">
        <v>110</v>
      </c>
      <c r="D78" s="12">
        <v>2011</v>
      </c>
      <c r="E78" s="12" t="s">
        <v>28</v>
      </c>
      <c r="F78" s="12" t="s">
        <v>4</v>
      </c>
      <c r="G78" s="12" t="s">
        <v>7</v>
      </c>
      <c r="H78" s="6">
        <f t="shared" si="2"/>
        <v>53</v>
      </c>
      <c r="I78" s="19">
        <v>53</v>
      </c>
      <c r="J78" s="19">
        <v>0</v>
      </c>
    </row>
    <row r="79" spans="2:10">
      <c r="B79" s="6">
        <f t="shared" si="3"/>
        <v>73</v>
      </c>
      <c r="C79" s="13" t="s">
        <v>111</v>
      </c>
      <c r="D79" s="14">
        <v>2012</v>
      </c>
      <c r="E79" s="14" t="s">
        <v>28</v>
      </c>
      <c r="F79" s="14" t="s">
        <v>4</v>
      </c>
      <c r="G79" s="14" t="s">
        <v>7</v>
      </c>
      <c r="H79" s="6">
        <f t="shared" si="2"/>
        <v>48</v>
      </c>
      <c r="I79" s="19">
        <v>0</v>
      </c>
      <c r="J79" s="19">
        <v>48</v>
      </c>
    </row>
    <row r="80" spans="2:10">
      <c r="B80" s="6">
        <f t="shared" si="3"/>
        <v>73</v>
      </c>
      <c r="C80" s="11" t="s">
        <v>112</v>
      </c>
      <c r="D80" s="12">
        <v>2011</v>
      </c>
      <c r="E80" s="12" t="s">
        <v>28</v>
      </c>
      <c r="F80" s="12" t="s">
        <v>4</v>
      </c>
      <c r="G80" s="12" t="s">
        <v>24</v>
      </c>
      <c r="H80" s="6">
        <f t="shared" si="2"/>
        <v>48</v>
      </c>
      <c r="I80" s="19">
        <v>0</v>
      </c>
      <c r="J80" s="19">
        <v>48</v>
      </c>
    </row>
    <row r="81" spans="1:10">
      <c r="B81" s="6">
        <f t="shared" si="3"/>
        <v>73</v>
      </c>
      <c r="C81" s="17" t="s">
        <v>113</v>
      </c>
      <c r="D81" s="18">
        <v>2011</v>
      </c>
      <c r="E81" s="18" t="s">
        <v>28</v>
      </c>
      <c r="F81" s="18" t="s">
        <v>9</v>
      </c>
      <c r="G81" s="18" t="s">
        <v>21</v>
      </c>
      <c r="H81" s="6">
        <f t="shared" si="2"/>
        <v>48</v>
      </c>
      <c r="I81" s="23">
        <v>0</v>
      </c>
      <c r="J81" s="23">
        <v>48</v>
      </c>
    </row>
    <row r="82" spans="1:10">
      <c r="B82" s="6">
        <f t="shared" si="3"/>
        <v>73</v>
      </c>
      <c r="C82" s="11" t="s">
        <v>114</v>
      </c>
      <c r="D82" s="12">
        <v>2009</v>
      </c>
      <c r="E82" s="12" t="s">
        <v>6</v>
      </c>
      <c r="F82" s="12" t="s">
        <v>4</v>
      </c>
      <c r="G82" s="12" t="s">
        <v>7</v>
      </c>
      <c r="H82" s="6">
        <f t="shared" si="2"/>
        <v>48</v>
      </c>
      <c r="I82" s="19">
        <v>0</v>
      </c>
      <c r="J82" s="19">
        <v>48</v>
      </c>
    </row>
    <row r="83" spans="1:10">
      <c r="B83" s="6">
        <f t="shared" si="3"/>
        <v>73</v>
      </c>
      <c r="C83" s="13" t="s">
        <v>115</v>
      </c>
      <c r="D83" s="14">
        <v>0</v>
      </c>
      <c r="E83" s="14">
        <v>0</v>
      </c>
      <c r="F83" s="14" t="s">
        <v>4</v>
      </c>
      <c r="G83" s="14" t="s">
        <v>69</v>
      </c>
      <c r="H83" s="6">
        <f t="shared" si="2"/>
        <v>48</v>
      </c>
      <c r="I83" s="19">
        <v>0</v>
      </c>
      <c r="J83" s="19">
        <v>48</v>
      </c>
    </row>
    <row r="84" spans="1:10">
      <c r="B84" s="6">
        <f t="shared" si="3"/>
        <v>73</v>
      </c>
      <c r="C84" s="15" t="s">
        <v>116</v>
      </c>
      <c r="D84" s="16">
        <v>2007</v>
      </c>
      <c r="E84" s="16" t="s">
        <v>13</v>
      </c>
      <c r="F84" s="16" t="s">
        <v>9</v>
      </c>
      <c r="G84" s="16" t="s">
        <v>69</v>
      </c>
      <c r="H84" s="6">
        <f t="shared" si="2"/>
        <v>48</v>
      </c>
      <c r="I84" s="19">
        <v>0</v>
      </c>
      <c r="J84" s="19">
        <v>48</v>
      </c>
    </row>
    <row r="85" spans="1:10" s="1" customFormat="1">
      <c r="A85" s="2"/>
      <c r="B85" s="6">
        <f t="shared" si="3"/>
        <v>73</v>
      </c>
      <c r="C85" s="15" t="s">
        <v>117</v>
      </c>
      <c r="D85" s="16">
        <v>2010</v>
      </c>
      <c r="E85" s="16" t="s">
        <v>6</v>
      </c>
      <c r="F85" s="16" t="s">
        <v>9</v>
      </c>
      <c r="G85" s="16" t="s">
        <v>69</v>
      </c>
      <c r="H85" s="6">
        <f t="shared" si="2"/>
        <v>48</v>
      </c>
      <c r="I85" s="19">
        <v>0</v>
      </c>
      <c r="J85" s="19">
        <v>48</v>
      </c>
    </row>
    <row r="86" spans="1:10">
      <c r="B86" s="6">
        <f t="shared" si="3"/>
        <v>73</v>
      </c>
      <c r="C86" s="13" t="s">
        <v>118</v>
      </c>
      <c r="D86" s="14">
        <v>2010</v>
      </c>
      <c r="E86" s="14" t="s">
        <v>6</v>
      </c>
      <c r="F86" s="14" t="s">
        <v>4</v>
      </c>
      <c r="G86" s="14" t="s">
        <v>7</v>
      </c>
      <c r="H86" s="6">
        <f t="shared" si="2"/>
        <v>48</v>
      </c>
      <c r="I86" s="19">
        <v>0</v>
      </c>
      <c r="J86" s="19">
        <v>48</v>
      </c>
    </row>
    <row r="87" spans="1:10">
      <c r="B87" s="6">
        <f t="shared" si="3"/>
        <v>81</v>
      </c>
      <c r="C87" s="13" t="s">
        <v>119</v>
      </c>
      <c r="D87" s="14">
        <v>2010</v>
      </c>
      <c r="E87" s="14" t="s">
        <v>6</v>
      </c>
      <c r="F87" s="14" t="s">
        <v>4</v>
      </c>
      <c r="G87" s="14" t="s">
        <v>69</v>
      </c>
      <c r="H87" s="6">
        <f t="shared" si="2"/>
        <v>45</v>
      </c>
      <c r="I87" s="19">
        <v>45</v>
      </c>
      <c r="J87" s="19">
        <v>0</v>
      </c>
    </row>
    <row r="88" spans="1:10">
      <c r="B88" s="6">
        <f t="shared" si="3"/>
        <v>82</v>
      </c>
      <c r="C88" s="11" t="s">
        <v>120</v>
      </c>
      <c r="D88" s="12">
        <v>2011</v>
      </c>
      <c r="E88" s="12" t="s">
        <v>28</v>
      </c>
      <c r="F88" s="12" t="s">
        <v>4</v>
      </c>
      <c r="G88" s="12" t="s">
        <v>24</v>
      </c>
      <c r="H88" s="6">
        <f t="shared" si="2"/>
        <v>42.5</v>
      </c>
      <c r="I88" s="19">
        <v>42.5</v>
      </c>
      <c r="J88" s="19">
        <v>0</v>
      </c>
    </row>
    <row r="89" spans="1:10">
      <c r="B89" s="6">
        <f t="shared" si="3"/>
        <v>82</v>
      </c>
      <c r="C89" s="13" t="s">
        <v>121</v>
      </c>
      <c r="D89" s="14">
        <v>2007</v>
      </c>
      <c r="E89" s="14" t="s">
        <v>13</v>
      </c>
      <c r="F89" s="14" t="s">
        <v>4</v>
      </c>
      <c r="G89" s="14" t="s">
        <v>24</v>
      </c>
      <c r="H89" s="6">
        <f t="shared" si="2"/>
        <v>42.5</v>
      </c>
      <c r="I89" s="19">
        <v>42.5</v>
      </c>
      <c r="J89" s="19">
        <v>0</v>
      </c>
    </row>
    <row r="90" spans="1:10">
      <c r="B90" s="6">
        <f t="shared" si="3"/>
        <v>82</v>
      </c>
      <c r="C90" s="13" t="s">
        <v>122</v>
      </c>
      <c r="D90" s="14">
        <v>2009</v>
      </c>
      <c r="E90" s="14" t="s">
        <v>6</v>
      </c>
      <c r="F90" s="14" t="s">
        <v>4</v>
      </c>
      <c r="G90" s="14" t="s">
        <v>24</v>
      </c>
      <c r="H90" s="6">
        <f t="shared" si="2"/>
        <v>42.5</v>
      </c>
      <c r="I90" s="19">
        <v>42.5</v>
      </c>
      <c r="J90" s="19">
        <v>0</v>
      </c>
    </row>
    <row r="91" spans="1:10">
      <c r="B91" s="20"/>
      <c r="C91" s="21"/>
      <c r="D91" s="22"/>
      <c r="E91" s="22"/>
      <c r="F91" s="22"/>
      <c r="G91" s="22"/>
    </row>
    <row r="92" spans="1:10">
      <c r="B92" s="20"/>
      <c r="C92" s="21"/>
      <c r="D92" s="22"/>
      <c r="E92" s="22"/>
      <c r="F92" s="22"/>
      <c r="G92" s="22"/>
    </row>
    <row r="93" spans="1:10">
      <c r="B93" s="20"/>
      <c r="C93" s="21"/>
      <c r="D93" s="22"/>
      <c r="E93" s="22"/>
      <c r="F93" s="22"/>
      <c r="G93" s="22"/>
    </row>
    <row r="94" spans="1:10">
      <c r="B94" s="20"/>
      <c r="C94" s="21"/>
      <c r="D94" s="22"/>
      <c r="E94" s="22"/>
      <c r="F94" s="22"/>
      <c r="G94" s="22"/>
    </row>
    <row r="95" spans="1:10">
      <c r="B95" s="20"/>
      <c r="C95" s="21"/>
      <c r="D95" s="22"/>
      <c r="E95" s="22"/>
      <c r="F95" s="22"/>
      <c r="G95" s="22"/>
    </row>
    <row r="96" spans="1:10">
      <c r="B96" s="20"/>
      <c r="C96" s="21"/>
      <c r="D96" s="22"/>
      <c r="E96" s="22"/>
      <c r="F96" s="22"/>
      <c r="G96" s="22"/>
    </row>
    <row r="97" spans="2:7">
      <c r="B97" s="20"/>
      <c r="C97" s="21"/>
      <c r="D97" s="22"/>
      <c r="E97" s="22"/>
      <c r="F97" s="22"/>
      <c r="G97" s="22"/>
    </row>
    <row r="98" spans="2:7">
      <c r="B98" s="20"/>
      <c r="C98" s="21"/>
      <c r="D98" s="22"/>
      <c r="E98" s="22"/>
      <c r="F98" s="22"/>
      <c r="G98" s="22"/>
    </row>
    <row r="99" spans="2:7">
      <c r="B99" s="20"/>
      <c r="C99" s="21"/>
      <c r="D99" s="22"/>
      <c r="E99" s="22"/>
      <c r="F99" s="22"/>
      <c r="G99" s="22"/>
    </row>
    <row r="100" spans="2:7">
      <c r="B100" s="20"/>
      <c r="C100" s="21"/>
      <c r="D100" s="22"/>
      <c r="E100" s="22"/>
      <c r="F100" s="22"/>
      <c r="G100" s="22"/>
    </row>
    <row r="101" spans="2:7">
      <c r="B101" s="20"/>
      <c r="C101" s="21"/>
      <c r="D101" s="22"/>
      <c r="E101" s="22"/>
      <c r="F101" s="22"/>
      <c r="G101" s="22"/>
    </row>
    <row r="102" spans="2:7">
      <c r="B102" s="20"/>
      <c r="C102" s="21"/>
      <c r="D102" s="22"/>
      <c r="E102" s="22"/>
      <c r="F102" s="22"/>
      <c r="G102" s="22"/>
    </row>
    <row r="103" spans="2:7">
      <c r="B103" s="20"/>
      <c r="C103" s="21"/>
      <c r="D103" s="22"/>
      <c r="E103" s="22"/>
      <c r="F103" s="22"/>
      <c r="G103" s="22"/>
    </row>
    <row r="104" spans="2:7">
      <c r="B104" s="20"/>
      <c r="C104" s="21"/>
      <c r="D104" s="22"/>
      <c r="E104" s="22"/>
      <c r="F104" s="22"/>
      <c r="G104" s="22"/>
    </row>
    <row r="105" spans="2:7">
      <c r="B105" s="20"/>
      <c r="C105" s="21"/>
      <c r="D105" s="22"/>
      <c r="E105" s="22"/>
      <c r="F105" s="22"/>
      <c r="G105" s="22"/>
    </row>
    <row r="106" spans="2:7">
      <c r="B106" s="20"/>
      <c r="C106" s="21"/>
      <c r="D106" s="22"/>
      <c r="E106" s="22"/>
      <c r="F106" s="22"/>
      <c r="G106" s="22"/>
    </row>
    <row r="107" spans="2:7">
      <c r="B107" s="20"/>
      <c r="C107" s="21"/>
      <c r="D107" s="22"/>
      <c r="E107" s="22"/>
      <c r="F107" s="22"/>
      <c r="G107" s="22"/>
    </row>
    <row r="108" spans="2:7">
      <c r="B108" s="20"/>
      <c r="C108" s="21"/>
      <c r="D108" s="22"/>
      <c r="E108" s="22"/>
      <c r="F108" s="22"/>
      <c r="G108" s="22"/>
    </row>
    <row r="109" spans="2:7">
      <c r="B109" s="20"/>
      <c r="C109" s="21"/>
      <c r="D109" s="22"/>
      <c r="E109" s="22"/>
      <c r="F109" s="22"/>
      <c r="G109" s="22"/>
    </row>
    <row r="110" spans="2:7">
      <c r="B110" s="20"/>
      <c r="C110" s="21"/>
      <c r="D110" s="22"/>
      <c r="E110" s="22"/>
      <c r="F110" s="22"/>
      <c r="G110" s="22"/>
    </row>
    <row r="111" spans="2:7">
      <c r="B111" s="20"/>
      <c r="C111" s="21"/>
      <c r="D111" s="22"/>
      <c r="E111" s="22"/>
      <c r="F111" s="22"/>
      <c r="G111" s="22"/>
    </row>
    <row r="112" spans="2:7">
      <c r="B112" s="20"/>
      <c r="C112" s="21"/>
      <c r="D112" s="22"/>
      <c r="E112" s="22"/>
      <c r="F112" s="22"/>
      <c r="G112" s="22"/>
    </row>
    <row r="113" spans="2:7">
      <c r="B113" s="20"/>
      <c r="C113" s="21"/>
      <c r="D113" s="22"/>
      <c r="E113" s="22"/>
      <c r="F113" s="22"/>
      <c r="G113" s="22"/>
    </row>
    <row r="114" spans="2:7">
      <c r="B114" s="20"/>
      <c r="C114" s="21"/>
      <c r="D114" s="22"/>
      <c r="E114" s="22"/>
      <c r="F114" s="22"/>
      <c r="G114" s="22"/>
    </row>
    <row r="115" spans="2:7">
      <c r="B115" s="20"/>
      <c r="C115" s="21"/>
      <c r="D115" s="22"/>
      <c r="E115" s="22"/>
      <c r="F115" s="22"/>
      <c r="G115" s="22"/>
    </row>
    <row r="116" spans="2:7">
      <c r="B116" s="20"/>
      <c r="C116" s="21"/>
      <c r="D116" s="22"/>
      <c r="E116" s="22"/>
      <c r="F116" s="22"/>
      <c r="G116" s="22"/>
    </row>
    <row r="117" spans="2:7">
      <c r="B117" s="20"/>
      <c r="C117" s="21"/>
      <c r="D117" s="22"/>
      <c r="E117" s="22"/>
      <c r="F117" s="22"/>
      <c r="G117" s="22"/>
    </row>
    <row r="118" spans="2:7">
      <c r="B118" s="20"/>
      <c r="C118" s="21"/>
      <c r="D118" s="22"/>
      <c r="E118" s="22"/>
      <c r="F118" s="22"/>
      <c r="G118" s="22"/>
    </row>
    <row r="119" spans="2:7">
      <c r="B119" s="20"/>
      <c r="C119" s="21"/>
      <c r="D119" s="22"/>
      <c r="E119" s="22"/>
      <c r="F119" s="22"/>
      <c r="G119" s="22"/>
    </row>
    <row r="120" spans="2:7">
      <c r="B120" s="20"/>
      <c r="C120" s="21"/>
      <c r="D120" s="22"/>
      <c r="E120" s="22"/>
      <c r="F120" s="22"/>
      <c r="G120" s="22"/>
    </row>
    <row r="121" spans="2:7">
      <c r="B121" s="20"/>
      <c r="C121" s="21"/>
      <c r="D121" s="22"/>
      <c r="E121" s="22"/>
      <c r="F121" s="22"/>
      <c r="G121" s="22"/>
    </row>
    <row r="123" spans="2:7">
      <c r="B123" s="20"/>
    </row>
    <row r="124" spans="2:7">
      <c r="B124" s="20"/>
      <c r="C124" s="21"/>
      <c r="D124" s="22"/>
      <c r="E124" s="22"/>
      <c r="F124" s="22"/>
      <c r="G124" s="22"/>
    </row>
    <row r="125" spans="2:7">
      <c r="B125" s="20"/>
      <c r="C125" s="21"/>
      <c r="D125" s="22"/>
      <c r="E125" s="22"/>
      <c r="F125" s="22"/>
      <c r="G125" s="22"/>
    </row>
    <row r="126" spans="2:7">
      <c r="B126" s="20"/>
      <c r="C126" s="21"/>
      <c r="D126" s="22"/>
      <c r="E126" s="22"/>
      <c r="F126" s="22"/>
      <c r="G126" s="22"/>
    </row>
    <row r="127" spans="2:7">
      <c r="B127" s="20"/>
      <c r="C127" s="21"/>
      <c r="D127" s="22"/>
      <c r="E127" s="22"/>
      <c r="F127" s="22"/>
      <c r="G127" s="22"/>
    </row>
    <row r="128" spans="2:7">
      <c r="B128" s="20"/>
      <c r="C128" s="21"/>
      <c r="D128" s="22"/>
      <c r="E128" s="22"/>
      <c r="F128" s="22"/>
      <c r="G128" s="22"/>
    </row>
    <row r="129" spans="2:7">
      <c r="B129" s="20"/>
      <c r="C129" s="21"/>
      <c r="D129" s="22"/>
      <c r="E129" s="22"/>
      <c r="F129" s="22"/>
      <c r="G129" s="22"/>
    </row>
    <row r="130" spans="2:7">
      <c r="B130" s="20"/>
      <c r="C130" s="21"/>
      <c r="D130" s="22"/>
      <c r="E130" s="22"/>
      <c r="F130" s="22"/>
      <c r="G130" s="22"/>
    </row>
    <row r="131" spans="2:7">
      <c r="B131" s="20"/>
      <c r="C131" s="21"/>
      <c r="D131" s="22"/>
      <c r="E131" s="22"/>
      <c r="F131" s="22"/>
      <c r="G131" s="22"/>
    </row>
    <row r="132" spans="2:7">
      <c r="B132" s="20"/>
      <c r="C132" s="21"/>
      <c r="D132" s="22"/>
      <c r="E132" s="22"/>
      <c r="F132" s="22"/>
      <c r="G132" s="22"/>
    </row>
    <row r="133" spans="2:7">
      <c r="B133" s="20"/>
      <c r="C133" s="21"/>
      <c r="D133" s="22"/>
      <c r="E133" s="22"/>
      <c r="F133" s="22"/>
      <c r="G133" s="22"/>
    </row>
    <row r="134" spans="2:7">
      <c r="B134" s="20"/>
      <c r="C134" s="21"/>
      <c r="D134" s="22"/>
      <c r="E134" s="22"/>
      <c r="F134" s="22"/>
      <c r="G134" s="22"/>
    </row>
    <row r="135" spans="2:7">
      <c r="B135" s="20"/>
      <c r="C135" s="21"/>
      <c r="D135" s="22"/>
      <c r="E135" s="22"/>
      <c r="F135" s="22"/>
      <c r="G135" s="22"/>
    </row>
    <row r="136" spans="2:7">
      <c r="B136" s="20"/>
      <c r="C136" s="21"/>
      <c r="D136" s="22"/>
      <c r="E136" s="22"/>
      <c r="F136" s="22"/>
      <c r="G136" s="22"/>
    </row>
    <row r="137" spans="2:7">
      <c r="B137" s="20"/>
      <c r="C137" s="21"/>
      <c r="D137" s="22"/>
      <c r="E137" s="22"/>
      <c r="F137" s="22"/>
      <c r="G137" s="22"/>
    </row>
    <row r="138" spans="2:7">
      <c r="B138" s="20"/>
      <c r="C138" s="21"/>
      <c r="D138" s="22"/>
      <c r="E138" s="22"/>
      <c r="F138" s="22"/>
      <c r="G138" s="22"/>
    </row>
    <row r="139" spans="2:7">
      <c r="B139" s="20"/>
      <c r="C139" s="21"/>
      <c r="D139" s="22"/>
      <c r="E139" s="22"/>
      <c r="F139" s="22"/>
      <c r="G139" s="22"/>
    </row>
    <row r="140" spans="2:7">
      <c r="B140" s="20"/>
      <c r="C140" s="21"/>
      <c r="D140" s="22"/>
      <c r="E140" s="22"/>
      <c r="F140" s="22"/>
      <c r="G140" s="22"/>
    </row>
    <row r="141" spans="2:7">
      <c r="B141" s="20"/>
      <c r="C141" s="21"/>
      <c r="D141" s="22"/>
      <c r="E141" s="22"/>
      <c r="F141" s="22"/>
      <c r="G141" s="22"/>
    </row>
    <row r="142" spans="2:7">
      <c r="B142" s="20"/>
      <c r="C142" s="21"/>
      <c r="D142" s="22"/>
      <c r="E142" s="22"/>
      <c r="F142" s="22"/>
      <c r="G142" s="22"/>
    </row>
    <row r="143" spans="2:7">
      <c r="B143" s="20"/>
      <c r="C143" s="21"/>
      <c r="D143" s="22"/>
      <c r="E143" s="22"/>
      <c r="F143" s="22"/>
      <c r="G143" s="22"/>
    </row>
    <row r="144" spans="2:7">
      <c r="B144" s="20"/>
      <c r="C144" s="21"/>
      <c r="D144" s="22"/>
      <c r="E144" s="22"/>
      <c r="F144" s="22"/>
      <c r="G144" s="22"/>
    </row>
    <row r="145" spans="2:7">
      <c r="B145" s="20"/>
      <c r="C145" s="21"/>
      <c r="D145" s="22"/>
      <c r="E145" s="22"/>
      <c r="F145" s="22"/>
      <c r="G145" s="22"/>
    </row>
    <row r="146" spans="2:7">
      <c r="B146" s="20"/>
      <c r="C146" s="21"/>
      <c r="D146" s="22"/>
      <c r="E146" s="22"/>
      <c r="F146" s="22"/>
      <c r="G146" s="22"/>
    </row>
    <row r="147" spans="2:7">
      <c r="B147" s="20"/>
      <c r="C147" s="21"/>
      <c r="D147" s="22"/>
      <c r="E147" s="22"/>
      <c r="F147" s="22"/>
      <c r="G147" s="22"/>
    </row>
    <row r="148" spans="2:7">
      <c r="B148" s="20"/>
      <c r="C148" s="21"/>
      <c r="D148" s="22"/>
      <c r="E148" s="22"/>
      <c r="F148" s="22"/>
      <c r="G148" s="22"/>
    </row>
    <row r="149" spans="2:7">
      <c r="B149" s="20"/>
      <c r="C149" s="21"/>
      <c r="D149" s="22"/>
      <c r="E149" s="22"/>
      <c r="F149" s="22"/>
      <c r="G149" s="22"/>
    </row>
    <row r="150" spans="2:7">
      <c r="B150" s="20"/>
      <c r="C150" s="21"/>
      <c r="D150" s="22"/>
      <c r="E150" s="22"/>
      <c r="F150" s="22"/>
      <c r="G150" s="22"/>
    </row>
    <row r="151" spans="2:7">
      <c r="B151" s="20"/>
      <c r="C151" s="21"/>
      <c r="D151" s="22"/>
      <c r="E151" s="22"/>
      <c r="F151" s="22"/>
      <c r="G151" s="22"/>
    </row>
    <row r="152" spans="2:7">
      <c r="B152" s="20"/>
      <c r="C152" s="21"/>
      <c r="D152" s="22"/>
      <c r="E152" s="22"/>
      <c r="F152" s="22"/>
      <c r="G152" s="22"/>
    </row>
    <row r="153" spans="2:7">
      <c r="B153" s="20"/>
      <c r="C153" s="21"/>
      <c r="D153" s="22"/>
      <c r="E153" s="22"/>
      <c r="F153" s="22"/>
      <c r="G153" s="22"/>
    </row>
    <row r="154" spans="2:7">
      <c r="B154" s="20"/>
      <c r="C154" s="21"/>
      <c r="D154" s="22"/>
      <c r="E154" s="22"/>
      <c r="F154" s="22"/>
      <c r="G154" s="22"/>
    </row>
    <row r="155" spans="2:7">
      <c r="B155" s="20"/>
      <c r="C155" s="21"/>
      <c r="D155" s="22"/>
      <c r="E155" s="22"/>
      <c r="F155" s="22"/>
      <c r="G155" s="22"/>
    </row>
    <row r="156" spans="2:7">
      <c r="B156" s="20"/>
      <c r="C156" s="21"/>
      <c r="D156" s="22"/>
      <c r="E156" s="22"/>
      <c r="F156" s="22"/>
      <c r="G156" s="22"/>
    </row>
    <row r="157" spans="2:7">
      <c r="B157" s="20"/>
      <c r="C157" s="21"/>
      <c r="D157" s="22"/>
      <c r="E157" s="22"/>
      <c r="F157" s="22"/>
      <c r="G157" s="22"/>
    </row>
    <row r="158" spans="2:7">
      <c r="B158" s="20"/>
      <c r="C158" s="21"/>
      <c r="D158" s="22"/>
      <c r="E158" s="22"/>
      <c r="F158" s="22"/>
      <c r="G158" s="22"/>
    </row>
    <row r="160" spans="2:7">
      <c r="B160" s="20"/>
    </row>
    <row r="161" spans="2:7">
      <c r="B161" s="20"/>
      <c r="C161" s="21"/>
      <c r="D161" s="22"/>
      <c r="E161" s="22"/>
      <c r="F161" s="22"/>
      <c r="G161" s="22"/>
    </row>
    <row r="162" spans="2:7">
      <c r="B162" s="20"/>
      <c r="C162" s="21"/>
      <c r="D162" s="22"/>
      <c r="E162" s="22"/>
      <c r="F162" s="22"/>
      <c r="G162" s="22"/>
    </row>
    <row r="163" spans="2:7">
      <c r="B163" s="20"/>
      <c r="C163" s="21"/>
      <c r="D163" s="22"/>
      <c r="E163" s="22"/>
      <c r="F163" s="22"/>
      <c r="G163" s="22"/>
    </row>
    <row r="164" spans="2:7">
      <c r="B164" s="20"/>
      <c r="C164" s="21"/>
      <c r="D164" s="22"/>
      <c r="E164" s="22"/>
      <c r="F164" s="22"/>
      <c r="G164" s="22"/>
    </row>
    <row r="165" spans="2:7">
      <c r="B165" s="20"/>
      <c r="C165" s="21"/>
      <c r="D165" s="22"/>
      <c r="E165" s="22"/>
      <c r="F165" s="22"/>
      <c r="G165" s="22"/>
    </row>
    <row r="166" spans="2:7">
      <c r="B166" s="20"/>
      <c r="C166" s="21"/>
      <c r="D166" s="22"/>
      <c r="E166" s="22"/>
      <c r="F166" s="22"/>
      <c r="G166" s="22"/>
    </row>
    <row r="167" spans="2:7">
      <c r="B167" s="20"/>
      <c r="C167" s="21"/>
      <c r="D167" s="22"/>
      <c r="E167" s="22"/>
      <c r="F167" s="22"/>
      <c r="G167" s="22"/>
    </row>
    <row r="168" spans="2:7">
      <c r="B168" s="20"/>
      <c r="C168" s="21"/>
      <c r="D168" s="22"/>
      <c r="E168" s="22"/>
      <c r="F168" s="22"/>
      <c r="G168" s="22"/>
    </row>
    <row r="169" spans="2:7">
      <c r="B169" s="20"/>
      <c r="C169" s="21"/>
      <c r="D169" s="22"/>
      <c r="E169" s="22"/>
      <c r="F169" s="22"/>
      <c r="G169" s="22"/>
    </row>
    <row r="170" spans="2:7">
      <c r="B170" s="20"/>
      <c r="C170" s="21"/>
      <c r="D170" s="22"/>
      <c r="E170" s="22"/>
      <c r="F170" s="22"/>
      <c r="G170" s="22"/>
    </row>
    <row r="171" spans="2:7">
      <c r="B171" s="20"/>
      <c r="C171" s="21"/>
      <c r="D171" s="22"/>
      <c r="E171" s="22"/>
      <c r="F171" s="22"/>
      <c r="G171" s="22"/>
    </row>
    <row r="172" spans="2:7">
      <c r="B172" s="20"/>
      <c r="C172" s="21"/>
      <c r="D172" s="22"/>
      <c r="E172" s="22"/>
      <c r="F172" s="22"/>
      <c r="G172" s="22"/>
    </row>
    <row r="173" spans="2:7">
      <c r="B173" s="20"/>
      <c r="C173" s="21"/>
      <c r="D173" s="22"/>
      <c r="E173" s="22"/>
      <c r="F173" s="22"/>
      <c r="G173" s="22"/>
    </row>
    <row r="174" spans="2:7">
      <c r="B174" s="20"/>
      <c r="C174" s="21"/>
      <c r="D174" s="22"/>
      <c r="E174" s="22"/>
      <c r="F174" s="22"/>
      <c r="G174" s="22"/>
    </row>
    <row r="175" spans="2:7">
      <c r="B175" s="20"/>
      <c r="C175" s="21"/>
      <c r="D175" s="22"/>
      <c r="E175" s="22"/>
      <c r="F175" s="22"/>
      <c r="G175" s="22"/>
    </row>
    <row r="176" spans="2:7">
      <c r="B176" s="20"/>
      <c r="C176" s="21"/>
      <c r="D176" s="22"/>
      <c r="E176" s="22"/>
      <c r="F176" s="22"/>
      <c r="G176" s="22"/>
    </row>
    <row r="178" spans="2:7">
      <c r="B178" s="20"/>
    </row>
    <row r="179" spans="2:7">
      <c r="B179" s="20"/>
      <c r="C179" s="21"/>
      <c r="D179" s="22"/>
      <c r="E179" s="22"/>
      <c r="F179" s="22"/>
      <c r="G179" s="22"/>
    </row>
    <row r="180" spans="2:7">
      <c r="B180" s="20"/>
      <c r="C180" s="21"/>
      <c r="D180" s="22"/>
      <c r="E180" s="22"/>
      <c r="F180" s="22"/>
      <c r="G180" s="22"/>
    </row>
    <row r="181" spans="2:7">
      <c r="B181" s="20"/>
      <c r="C181" s="21"/>
      <c r="D181" s="22"/>
      <c r="E181" s="22"/>
      <c r="F181" s="22"/>
      <c r="G181" s="22"/>
    </row>
    <row r="182" spans="2:7">
      <c r="B182" s="20"/>
      <c r="C182" s="21"/>
      <c r="D182" s="22"/>
      <c r="E182" s="22"/>
      <c r="F182" s="22"/>
      <c r="G182" s="22"/>
    </row>
    <row r="184" spans="2:7">
      <c r="B184" s="20"/>
    </row>
    <row r="185" spans="2:7">
      <c r="B185" s="20"/>
      <c r="C185" s="24"/>
      <c r="D185" s="25"/>
      <c r="E185" s="25"/>
      <c r="F185" s="25"/>
      <c r="G185" s="25"/>
    </row>
    <row r="186" spans="2:7">
      <c r="B186" s="20"/>
      <c r="C186" s="24"/>
      <c r="D186" s="25"/>
      <c r="E186" s="25"/>
      <c r="F186" s="25"/>
      <c r="G186" s="25"/>
    </row>
    <row r="187" spans="2:7">
      <c r="B187" s="20"/>
      <c r="C187" s="24"/>
      <c r="D187" s="25"/>
      <c r="E187" s="25"/>
      <c r="F187" s="25"/>
      <c r="G187" s="25"/>
    </row>
    <row r="188" spans="2:7">
      <c r="B188" s="20"/>
      <c r="C188" s="24"/>
      <c r="D188" s="25"/>
      <c r="E188" s="25"/>
      <c r="F188" s="25"/>
      <c r="G188" s="25"/>
    </row>
    <row r="189" spans="2:7">
      <c r="B189" s="20"/>
      <c r="C189" s="24"/>
      <c r="D189" s="25"/>
      <c r="E189" s="25"/>
      <c r="F189" s="25"/>
      <c r="G189" s="25"/>
    </row>
    <row r="190" spans="2:7">
      <c r="B190" s="20"/>
      <c r="C190" s="24"/>
      <c r="D190" s="25"/>
      <c r="E190" s="25"/>
      <c r="F190" s="25"/>
      <c r="G190" s="25"/>
    </row>
    <row r="191" spans="2:7">
      <c r="B191" s="20"/>
      <c r="C191" s="24"/>
      <c r="D191" s="25"/>
      <c r="E191" s="25"/>
      <c r="F191" s="25"/>
      <c r="G191" s="25"/>
    </row>
    <row r="192" spans="2:7">
      <c r="B192" s="20"/>
      <c r="C192" s="24"/>
      <c r="D192" s="25"/>
      <c r="E192" s="25"/>
      <c r="F192" s="25"/>
      <c r="G192" s="25"/>
    </row>
    <row r="193" spans="2:7">
      <c r="B193" s="20"/>
      <c r="C193" s="24"/>
      <c r="D193" s="25"/>
      <c r="E193" s="25"/>
      <c r="F193" s="25"/>
      <c r="G193" s="25"/>
    </row>
    <row r="194" spans="2:7">
      <c r="B194" s="20"/>
      <c r="C194" s="24"/>
      <c r="D194" s="25"/>
      <c r="E194" s="25"/>
      <c r="F194" s="25"/>
      <c r="G194" s="25"/>
    </row>
    <row r="195" spans="2:7">
      <c r="B195" s="20"/>
      <c r="C195" s="24"/>
      <c r="D195" s="25"/>
      <c r="E195" s="25"/>
      <c r="F195" s="25"/>
      <c r="G195" s="25"/>
    </row>
    <row r="196" spans="2:7">
      <c r="B196" s="20"/>
      <c r="C196" s="24"/>
      <c r="D196" s="25"/>
      <c r="E196" s="25"/>
      <c r="F196" s="25"/>
      <c r="G196" s="25"/>
    </row>
    <row r="197" spans="2:7">
      <c r="B197" s="20"/>
      <c r="C197" s="24"/>
      <c r="D197" s="25"/>
      <c r="E197" s="25"/>
      <c r="F197" s="25"/>
      <c r="G197" s="25"/>
    </row>
    <row r="198" spans="2:7">
      <c r="B198" s="20"/>
      <c r="C198" s="24"/>
      <c r="D198" s="25"/>
      <c r="E198" s="25"/>
      <c r="F198" s="25"/>
      <c r="G198" s="25"/>
    </row>
    <row r="199" spans="2:7">
      <c r="B199" s="20"/>
      <c r="C199" s="24"/>
      <c r="D199" s="25"/>
      <c r="E199" s="25"/>
      <c r="F199" s="25"/>
      <c r="G199" s="25"/>
    </row>
    <row r="201" spans="2:7">
      <c r="B201" s="20"/>
    </row>
    <row r="202" spans="2:7">
      <c r="B202" s="20"/>
      <c r="C202" s="24"/>
      <c r="D202" s="25"/>
      <c r="E202" s="25"/>
      <c r="F202" s="25"/>
      <c r="G202" s="25"/>
    </row>
    <row r="203" spans="2:7">
      <c r="B203" s="20"/>
      <c r="C203" s="24"/>
      <c r="D203" s="25"/>
      <c r="E203" s="25"/>
      <c r="F203" s="25"/>
      <c r="G203" s="25"/>
    </row>
    <row r="204" spans="2:7">
      <c r="B204" s="20"/>
      <c r="C204" s="24"/>
      <c r="D204" s="25"/>
      <c r="E204" s="25"/>
      <c r="F204" s="25"/>
      <c r="G204" s="25"/>
    </row>
    <row r="205" spans="2:7">
      <c r="B205" s="20"/>
      <c r="C205" s="24"/>
      <c r="D205" s="25"/>
      <c r="E205" s="25"/>
      <c r="F205" s="25"/>
      <c r="G205" s="25"/>
    </row>
    <row r="206" spans="2:7">
      <c r="B206" s="20"/>
      <c r="C206" s="24"/>
      <c r="D206" s="25"/>
      <c r="E206" s="25"/>
      <c r="F206" s="25"/>
      <c r="G206" s="25"/>
    </row>
    <row r="207" spans="2:7">
      <c r="B207" s="20"/>
      <c r="C207" s="24"/>
      <c r="D207" s="25"/>
      <c r="E207" s="25"/>
      <c r="F207" s="25"/>
      <c r="G207" s="25"/>
    </row>
    <row r="208" spans="2:7">
      <c r="B208" s="20"/>
      <c r="C208" s="24"/>
      <c r="D208" s="25"/>
      <c r="E208" s="25"/>
      <c r="F208" s="25"/>
      <c r="G208" s="25"/>
    </row>
    <row r="209" spans="2:7">
      <c r="B209" s="20"/>
      <c r="C209" s="24"/>
      <c r="D209" s="25"/>
      <c r="E209" s="25"/>
      <c r="F209" s="25"/>
      <c r="G209" s="25"/>
    </row>
    <row r="210" spans="2:7">
      <c r="B210" s="20"/>
      <c r="C210" s="24"/>
      <c r="D210" s="25"/>
      <c r="E210" s="25"/>
      <c r="F210" s="25"/>
      <c r="G210" s="25"/>
    </row>
    <row r="211" spans="2:7">
      <c r="B211" s="20"/>
      <c r="C211" s="24"/>
      <c r="D211" s="25"/>
      <c r="E211" s="25"/>
      <c r="F211" s="25"/>
      <c r="G211" s="25"/>
    </row>
    <row r="212" spans="2:7">
      <c r="B212" s="20"/>
      <c r="C212" s="24"/>
      <c r="D212" s="25"/>
      <c r="E212" s="25"/>
      <c r="F212" s="25"/>
      <c r="G212" s="25"/>
    </row>
    <row r="214" spans="2:7">
      <c r="B214" s="20"/>
    </row>
    <row r="215" spans="2:7">
      <c r="B215" s="20"/>
      <c r="C215" s="24"/>
      <c r="D215" s="25"/>
      <c r="E215" s="25"/>
      <c r="F215" s="25"/>
      <c r="G215" s="25"/>
    </row>
    <row r="216" spans="2:7">
      <c r="B216" s="20"/>
      <c r="C216" s="24"/>
      <c r="D216" s="25"/>
      <c r="E216" s="25"/>
      <c r="F216" s="25"/>
      <c r="G216" s="25"/>
    </row>
    <row r="217" spans="2:7">
      <c r="B217" s="20"/>
      <c r="C217" s="24"/>
      <c r="D217" s="25"/>
      <c r="E217" s="25"/>
      <c r="F217" s="25"/>
      <c r="G217" s="25"/>
    </row>
    <row r="218" spans="2:7">
      <c r="B218" s="20"/>
      <c r="C218" s="24"/>
      <c r="D218" s="25"/>
      <c r="E218" s="25"/>
      <c r="F218" s="25"/>
      <c r="G218" s="25"/>
    </row>
    <row r="219" spans="2:7">
      <c r="B219" s="20"/>
      <c r="C219" s="24"/>
      <c r="D219" s="25"/>
      <c r="E219" s="25"/>
      <c r="F219" s="25"/>
      <c r="G219" s="25"/>
    </row>
    <row r="221" spans="2:7">
      <c r="B221" s="20"/>
    </row>
    <row r="222" spans="2:7">
      <c r="B222" s="20"/>
      <c r="C222" s="24"/>
      <c r="D222" s="25"/>
      <c r="E222" s="25"/>
      <c r="F222" s="25"/>
      <c r="G222" s="25"/>
    </row>
    <row r="223" spans="2:7">
      <c r="B223" s="20"/>
      <c r="C223" s="24"/>
      <c r="D223" s="25"/>
      <c r="E223" s="25"/>
      <c r="F223" s="25"/>
      <c r="G223" s="25"/>
    </row>
  </sheetData>
  <autoFilter ref="B6:I90" xr:uid="{00000000-0009-0000-0000-000001000000}"/>
  <mergeCells count="1">
    <mergeCell ref="B1:I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DIVIZE Turnov </vt:lpstr>
      <vt:lpstr>U19 - 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Martin P</cp:lastModifiedBy>
  <cp:lastPrinted>2025-05-29T06:44:14Z</cp:lastPrinted>
  <dcterms:created xsi:type="dcterms:W3CDTF">2021-10-06T22:38:00Z</dcterms:created>
  <dcterms:modified xsi:type="dcterms:W3CDTF">2025-05-29T06:44:29Z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dd08c7b4498d4e9ca5fbc47ef198c22e</vt:lpwstr>
  </property>
  <property fmtid="{D5CDD505-2E9C-101B-9397-08002B2CF9AE}" pid="3" name="KSOProductBuildVer">
    <vt:lpwstr>1049-12.2.0.19307</vt:lpwstr>
  </property>
</Properties>
</file>